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 unidad\10.- CURSOS PLATAFORMA\2.- CURSO INTERPRETACION HACCP\4.- DOCUMENTACION ANEXA\REGISTROS POE\"/>
    </mc:Choice>
  </mc:AlternateContent>
  <xr:revisionPtr revIDLastSave="0" documentId="13_ncr:1_{F2FC352F-CB7C-4823-87F8-1CB753128CFC}" xr6:coauthVersionLast="47" xr6:coauthVersionMax="47" xr10:uidLastSave="{00000000-0000-0000-0000-000000000000}"/>
  <bookViews>
    <workbookView xWindow="-108" yWindow="-108" windowWidth="23256" windowHeight="12456" tabRatio="933" xr2:uid="{00000000-000D-0000-FFFF-FFFF00000000}"/>
  </bookViews>
  <sheets>
    <sheet name="Plantilla" sheetId="25" r:id="rId1"/>
  </sheets>
  <definedNames>
    <definedName name="_xlnm.Print_Area" localSheetId="0">Plantilla!$A$2:$CD$50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57" i="25" l="1"/>
  <c r="BP41" i="25"/>
  <c r="BD39" i="25" s="1"/>
  <c r="BD37" i="25"/>
  <c r="BO37" i="25" l="1"/>
  <c r="AZ43" i="2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Maela Oshea</author>
  </authors>
  <commentList>
    <comment ref="BY14" authorId="0" shapeId="0" xr:uid="{1622CD41-D0DF-4E06-B622-81882207E7B3}">
      <text>
        <r>
          <rPr>
            <b/>
            <sz val="8"/>
            <color indexed="10"/>
            <rFont val="Tahoma"/>
            <family val="2"/>
          </rPr>
          <t>CARGA DE DATO EN FORMA MANUAL</t>
        </r>
      </text>
    </comment>
    <comment ref="BY16" authorId="0" shapeId="0" xr:uid="{46494399-FBE4-4C63-88EB-CD6975937F55}">
      <text>
        <r>
          <rPr>
            <b/>
            <sz val="8"/>
            <color indexed="10"/>
            <rFont val="Tahoma"/>
            <family val="2"/>
          </rPr>
          <t>CARGA DE DATO EN FORMA MANUAL</t>
        </r>
      </text>
    </comment>
    <comment ref="BY18" authorId="0" shapeId="0" xr:uid="{A0BBD2D3-738A-4F27-8DF7-557DC06E7BD0}">
      <text>
        <r>
          <rPr>
            <b/>
            <sz val="8"/>
            <color indexed="10"/>
            <rFont val="Tahoma"/>
            <family val="2"/>
          </rPr>
          <t>CARGA DE DATO EN FORMA MANUAL</t>
        </r>
      </text>
    </comment>
    <comment ref="BY20" authorId="0" shapeId="0" xr:uid="{A6A41F98-5491-4ACD-9788-E8B05500A88B}">
      <text>
        <r>
          <rPr>
            <b/>
            <sz val="8"/>
            <color indexed="10"/>
            <rFont val="Tahoma"/>
            <family val="2"/>
          </rPr>
          <t>CARGA DE DATO EN FORMA MANUAL</t>
        </r>
      </text>
    </comment>
    <comment ref="BY22" authorId="0" shapeId="0" xr:uid="{43FEEBEE-07E4-48EC-BFD6-EB0C39A4C75F}">
      <text>
        <r>
          <rPr>
            <b/>
            <sz val="8"/>
            <color indexed="10"/>
            <rFont val="Tahoma"/>
            <family val="2"/>
          </rPr>
          <t>CARGA DE DATO EN FORMA MANUAL</t>
        </r>
      </text>
    </comment>
    <comment ref="BY24" authorId="0" shapeId="0" xr:uid="{0C929AFB-AC5B-499F-B30D-1026FB8F2AF4}">
      <text>
        <r>
          <rPr>
            <b/>
            <sz val="8"/>
            <color indexed="10"/>
            <rFont val="Tahoma"/>
            <family val="2"/>
          </rPr>
          <t>CARGA DE DATO EN FORMA MANUAL</t>
        </r>
      </text>
    </comment>
    <comment ref="BY26" authorId="0" shapeId="0" xr:uid="{24C08B82-AC0C-4BB7-A13C-5C49459A9556}">
      <text>
        <r>
          <rPr>
            <b/>
            <sz val="8"/>
            <color indexed="10"/>
            <rFont val="Tahoma"/>
            <family val="2"/>
          </rPr>
          <t>CARGA DE DATO EN FORMA MANUAL</t>
        </r>
      </text>
    </comment>
    <comment ref="BY28" authorId="0" shapeId="0" xr:uid="{F39CA4AD-14D0-47BB-8192-EE8955CFB2FD}">
      <text>
        <r>
          <rPr>
            <b/>
            <sz val="8"/>
            <color indexed="10"/>
            <rFont val="Tahoma"/>
            <family val="2"/>
          </rPr>
          <t>CARGA DE DATO EN FORMA MANUAL</t>
        </r>
      </text>
    </comment>
  </commentList>
</comments>
</file>

<file path=xl/sharedStrings.xml><?xml version="1.0" encoding="utf-8"?>
<sst xmlns="http://schemas.openxmlformats.org/spreadsheetml/2006/main" count="67" uniqueCount="62">
  <si>
    <t>Registro de Evaluacion y re-evaluacion de Proveedores</t>
  </si>
  <si>
    <t>Codigo:</t>
  </si>
  <si>
    <t>Revisión:</t>
  </si>
  <si>
    <t>Fecha:</t>
  </si>
  <si>
    <t>Pág.:</t>
  </si>
  <si>
    <t>1 de 1</t>
  </si>
  <si>
    <t>Area:</t>
  </si>
  <si>
    <t>Compras</t>
  </si>
  <si>
    <t>Responsable:</t>
  </si>
  <si>
    <t>Gerente General</t>
  </si>
  <si>
    <t>Datos del Proveedor y/o Subcontratista</t>
  </si>
  <si>
    <t>Nombre empresa:</t>
  </si>
  <si>
    <t>Producto y/o Servicio Entregado:</t>
  </si>
  <si>
    <t>Contacto:</t>
  </si>
  <si>
    <t xml:space="preserve">Preguntas </t>
  </si>
  <si>
    <t>Calif.</t>
  </si>
  <si>
    <t xml:space="preserve">1 - </t>
  </si>
  <si>
    <t>¿ Tiene precios competitivos para su servicio  ?</t>
  </si>
  <si>
    <t>2 -</t>
  </si>
  <si>
    <t>¿ Sus tiempos de respuesta cotizaciones, solicitudes de información, etc. se adecuan a nuestras necesidades  ?</t>
  </si>
  <si>
    <t xml:space="preserve">3 -  </t>
  </si>
  <si>
    <t xml:space="preserve">¿ Suministra Informacion Tecnica Apropiada? </t>
  </si>
  <si>
    <t xml:space="preserve">4 - </t>
  </si>
  <si>
    <t>¿ Brinda todo el asesoramiento requerido ?</t>
  </si>
  <si>
    <t>5 -</t>
  </si>
  <si>
    <t>¿ Cumple con los plazos de entrega  de producto solicitado ?</t>
  </si>
  <si>
    <t>6 -</t>
  </si>
  <si>
    <t>¿ Cumple con los requerimientos acordados en el  servicio?</t>
  </si>
  <si>
    <t>7 -</t>
  </si>
  <si>
    <t>¿ Plantea innovaciones y mejoras en su servicio o productos, periodicamente ?</t>
  </si>
  <si>
    <t>8 -</t>
  </si>
  <si>
    <t>¿ La calidad del servicio cumple con lo requerido ?</t>
  </si>
  <si>
    <t>SISTEMA DE PUNTUACION</t>
  </si>
  <si>
    <t xml:space="preserve">NA   </t>
  </si>
  <si>
    <t>No aplicable</t>
  </si>
  <si>
    <t xml:space="preserve"> Cumple parcialmente</t>
  </si>
  <si>
    <t xml:space="preserve">0 </t>
  </si>
  <si>
    <t xml:space="preserve">NO Cumple </t>
  </si>
  <si>
    <t>Cumple plenamente</t>
  </si>
  <si>
    <t>Cumple minimamente</t>
  </si>
  <si>
    <t xml:space="preserve">  Supera las espectativas</t>
  </si>
  <si>
    <t>TOTAL DE PUNTOS OBTENIDOS</t>
  </si>
  <si>
    <t>(</t>
  </si>
  <si>
    <t>)</t>
  </si>
  <si>
    <t xml:space="preserve">SISTEMA DE CALIDAD DEL PROVEEDOR = </t>
  </si>
  <si>
    <t>------------------------------------------------------</t>
  </si>
  <si>
    <t>X</t>
  </si>
  <si>
    <t xml:space="preserve">100 = </t>
  </si>
  <si>
    <t>TOTAL DE PUNTOS POSIBLES</t>
  </si>
  <si>
    <t>EXCELENTE</t>
  </si>
  <si>
    <t>91     -      100</t>
  </si>
  <si>
    <t>CANTIDAD DE PREGUNTAS APLICABLES</t>
  </si>
  <si>
    <t>ACEPTABLE</t>
  </si>
  <si>
    <t>60     -      90</t>
  </si>
  <si>
    <t>DEFICIENTE</t>
  </si>
  <si>
    <t xml:space="preserve"> 0      -      59,9</t>
  </si>
  <si>
    <t>CALIFICACION</t>
  </si>
  <si>
    <t>OBSERVACIONES: (solo si el resultado es deficiente)</t>
  </si>
  <si>
    <t>Nombre Responsable evaluación</t>
  </si>
  <si>
    <t>XX/XX/XXXX</t>
  </si>
  <si>
    <t>POE-R-XX</t>
  </si>
  <si>
    <t>LOGO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</si>
</sst>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sz val="12"/>
      <name val="Helv"/>
    </font>
    <font>
      <b/>
      <sz val="8"/>
      <color indexed="10"/>
      <name val="Tahoma"/>
      <family val="2"/>
    </font>
    <font>
      <sz val="10"/>
      <name val="Arial Narrow"/>
      <family val="2"/>
    </font>
    <font>
      <b/>
      <sz val="12"/>
      <name val="Arial Narrow"/>
      <family val="2"/>
    </font>
    <font>
      <b/>
      <sz val="11"/>
      <name val="Arial Narrow"/>
      <family val="2"/>
    </font>
    <font>
      <sz val="12"/>
      <name val="Arial Narrow"/>
      <family val="2"/>
    </font>
    <font>
      <b/>
      <sz val="10"/>
      <name val="Arial Narrow"/>
      <family val="2"/>
    </font>
    <font>
      <sz val="12"/>
      <color rgb="FFC00000"/>
      <name val="Arial Narrow"/>
      <family val="2"/>
    </font>
    <font>
      <sz val="11"/>
      <name val="Arial Narrow"/>
      <family val="2"/>
    </font>
    <font>
      <sz val="14"/>
      <name val="Arial Narrow"/>
      <family val="2"/>
    </font>
    <font>
      <sz val="14"/>
      <color rgb="FFFF0000"/>
      <name val="Arial Narrow"/>
      <family val="2"/>
    </font>
    <font>
      <sz val="12"/>
      <color rgb="FFFF0000"/>
      <name val="Arial Narrow"/>
      <family val="2"/>
    </font>
    <font>
      <b/>
      <sz val="9"/>
      <name val="Arial Narrow"/>
      <family val="2"/>
    </font>
    <font>
      <b/>
      <sz val="14"/>
      <name val="Arial Narrow"/>
      <family val="2"/>
    </font>
    <font>
      <sz val="11"/>
      <color rgb="FFFF0000"/>
      <name val="Arial Narrow"/>
      <family val="2"/>
    </font>
    <font>
      <b/>
      <sz val="11"/>
      <color rgb="FFFF0000"/>
      <name val="Arial Narrow"/>
      <family val="2"/>
    </font>
    <font>
      <b/>
      <sz val="16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auto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63">
    <xf numFmtId="0" fontId="0" fillId="0" borderId="0" xfId="0"/>
    <xf numFmtId="0" fontId="3" fillId="3" borderId="0" xfId="0" applyFont="1" applyFill="1"/>
    <xf numFmtId="0" fontId="6" fillId="3" borderId="0" xfId="1" applyFont="1" applyFill="1"/>
    <xf numFmtId="0" fontId="9" fillId="3" borderId="3" xfId="1" applyFont="1" applyFill="1" applyBorder="1"/>
    <xf numFmtId="0" fontId="5" fillId="4" borderId="0" xfId="1" applyFont="1" applyFill="1"/>
    <xf numFmtId="0" fontId="6" fillId="4" borderId="0" xfId="1" quotePrefix="1" applyFont="1" applyFill="1" applyAlignment="1">
      <alignment horizontal="left"/>
    </xf>
    <xf numFmtId="0" fontId="6" fillId="4" borderId="0" xfId="1" applyFont="1" applyFill="1"/>
    <xf numFmtId="0" fontId="9" fillId="3" borderId="0" xfId="1" applyFont="1" applyFill="1"/>
    <xf numFmtId="0" fontId="9" fillId="3" borderId="5" xfId="1" applyFont="1" applyFill="1" applyBorder="1"/>
    <xf numFmtId="0" fontId="5" fillId="3" borderId="2" xfId="1" applyFont="1" applyFill="1" applyBorder="1"/>
    <xf numFmtId="0" fontId="6" fillId="3" borderId="2" xfId="1" applyFont="1" applyFill="1" applyBorder="1"/>
    <xf numFmtId="0" fontId="9" fillId="3" borderId="2" xfId="1" applyFont="1" applyFill="1" applyBorder="1"/>
    <xf numFmtId="0" fontId="5" fillId="3" borderId="0" xfId="1" applyFont="1" applyFill="1"/>
    <xf numFmtId="0" fontId="6" fillId="3" borderId="0" xfId="1" quotePrefix="1" applyFont="1" applyFill="1" applyAlignment="1">
      <alignment horizontal="left"/>
    </xf>
    <xf numFmtId="0" fontId="6" fillId="3" borderId="0" xfId="1" applyFont="1" applyFill="1" applyAlignment="1">
      <alignment horizontal="left"/>
    </xf>
    <xf numFmtId="0" fontId="6" fillId="3" borderId="6" xfId="1" applyFont="1" applyFill="1" applyBorder="1"/>
    <xf numFmtId="0" fontId="6" fillId="3" borderId="7" xfId="1" applyFont="1" applyFill="1" applyBorder="1"/>
    <xf numFmtId="0" fontId="6" fillId="3" borderId="5" xfId="1" applyFont="1" applyFill="1" applyBorder="1"/>
    <xf numFmtId="0" fontId="10" fillId="3" borderId="6" xfId="1" applyFont="1" applyFill="1" applyBorder="1"/>
    <xf numFmtId="0" fontId="10" fillId="3" borderId="7" xfId="1" applyFont="1" applyFill="1" applyBorder="1"/>
    <xf numFmtId="0" fontId="6" fillId="3" borderId="7" xfId="1" applyFont="1" applyFill="1" applyBorder="1" applyAlignment="1">
      <alignment horizontal="left"/>
    </xf>
    <xf numFmtId="0" fontId="10" fillId="3" borderId="5" xfId="1" applyFont="1" applyFill="1" applyBorder="1"/>
    <xf numFmtId="0" fontId="10" fillId="3" borderId="2" xfId="1" applyFont="1" applyFill="1" applyBorder="1"/>
    <xf numFmtId="0" fontId="10" fillId="3" borderId="3" xfId="1" applyFont="1" applyFill="1" applyBorder="1"/>
    <xf numFmtId="0" fontId="11" fillId="3" borderId="0" xfId="1" applyFont="1" applyFill="1"/>
    <xf numFmtId="0" fontId="12" fillId="3" borderId="0" xfId="1" applyFont="1" applyFill="1"/>
    <xf numFmtId="0" fontId="6" fillId="3" borderId="2" xfId="1" quotePrefix="1" applyFont="1" applyFill="1" applyBorder="1" applyAlignment="1">
      <alignment horizontal="left"/>
    </xf>
    <xf numFmtId="0" fontId="11" fillId="3" borderId="3" xfId="1" applyFont="1" applyFill="1" applyBorder="1"/>
    <xf numFmtId="0" fontId="10" fillId="3" borderId="0" xfId="1" applyFont="1" applyFill="1"/>
    <xf numFmtId="0" fontId="6" fillId="3" borderId="3" xfId="1" applyFont="1" applyFill="1" applyBorder="1"/>
    <xf numFmtId="0" fontId="6" fillId="3" borderId="4" xfId="1" applyFont="1" applyFill="1" applyBorder="1"/>
    <xf numFmtId="0" fontId="4" fillId="3" borderId="0" xfId="1" applyFont="1" applyFill="1" applyAlignment="1">
      <alignment horizontal="left"/>
    </xf>
    <xf numFmtId="0" fontId="4" fillId="3" borderId="0" xfId="1" applyFont="1" applyFill="1"/>
    <xf numFmtId="0" fontId="7" fillId="3" borderId="0" xfId="1" quotePrefix="1" applyFont="1" applyFill="1"/>
    <xf numFmtId="0" fontId="7" fillId="3" borderId="0" xfId="1" applyFont="1" applyFill="1" applyAlignment="1">
      <alignment horizontal="left"/>
    </xf>
    <xf numFmtId="0" fontId="7" fillId="3" borderId="0" xfId="1" quotePrefix="1" applyFont="1" applyFill="1" applyAlignment="1">
      <alignment horizontal="left"/>
    </xf>
    <xf numFmtId="0" fontId="10" fillId="3" borderId="0" xfId="1" applyFont="1" applyFill="1" applyAlignment="1">
      <alignment horizontal="left"/>
    </xf>
    <xf numFmtId="0" fontId="13" fillId="3" borderId="0" xfId="1" applyFont="1" applyFill="1"/>
    <xf numFmtId="0" fontId="13" fillId="3" borderId="0" xfId="1" applyFont="1" applyFill="1" applyProtection="1">
      <protection locked="0"/>
    </xf>
    <xf numFmtId="0" fontId="4" fillId="3" borderId="0" xfId="1" quotePrefix="1" applyFont="1" applyFill="1" applyAlignment="1">
      <alignment horizontal="left"/>
    </xf>
    <xf numFmtId="0" fontId="13" fillId="3" borderId="0" xfId="1" quotePrefix="1" applyFont="1" applyFill="1" applyAlignment="1">
      <alignment horizontal="left"/>
    </xf>
    <xf numFmtId="0" fontId="13" fillId="3" borderId="0" xfId="1" applyFont="1" applyFill="1" applyAlignment="1">
      <alignment horizontal="center"/>
    </xf>
    <xf numFmtId="0" fontId="6" fillId="3" borderId="0" xfId="1" applyFont="1" applyFill="1" applyProtection="1">
      <protection locked="0"/>
    </xf>
    <xf numFmtId="0" fontId="4" fillId="3" borderId="0" xfId="1" applyFont="1" applyFill="1" applyProtection="1">
      <protection locked="0"/>
    </xf>
    <xf numFmtId="0" fontId="7" fillId="3" borderId="0" xfId="1" applyFont="1" applyFill="1"/>
    <xf numFmtId="0" fontId="9" fillId="3" borderId="10" xfId="1" applyFont="1" applyFill="1" applyBorder="1"/>
    <xf numFmtId="0" fontId="9" fillId="3" borderId="11" xfId="1" applyFont="1" applyFill="1" applyBorder="1"/>
    <xf numFmtId="0" fontId="5" fillId="3" borderId="11" xfId="1" applyFont="1" applyFill="1" applyBorder="1"/>
    <xf numFmtId="0" fontId="5" fillId="3" borderId="11" xfId="1" quotePrefix="1" applyFont="1" applyFill="1" applyBorder="1" applyAlignment="1">
      <alignment horizontal="left"/>
    </xf>
    <xf numFmtId="0" fontId="5" fillId="3" borderId="12" xfId="1" applyFont="1" applyFill="1" applyBorder="1"/>
    <xf numFmtId="0" fontId="3" fillId="3" borderId="0" xfId="1" applyFont="1" applyFill="1"/>
    <xf numFmtId="0" fontId="4" fillId="3" borderId="0" xfId="1" quotePrefix="1" applyFont="1" applyFill="1"/>
    <xf numFmtId="0" fontId="15" fillId="3" borderId="17" xfId="1" applyFont="1" applyFill="1" applyBorder="1"/>
    <xf numFmtId="0" fontId="15" fillId="3" borderId="16" xfId="1" applyFont="1" applyFill="1" applyBorder="1"/>
    <xf numFmtId="0" fontId="16" fillId="3" borderId="16" xfId="1" applyFont="1" applyFill="1" applyBorder="1"/>
    <xf numFmtId="0" fontId="16" fillId="3" borderId="16" xfId="1" quotePrefix="1" applyFont="1" applyFill="1" applyBorder="1" applyAlignment="1">
      <alignment horizontal="left"/>
    </xf>
    <xf numFmtId="0" fontId="16" fillId="3" borderId="18" xfId="1" applyFont="1" applyFill="1" applyBorder="1"/>
    <xf numFmtId="0" fontId="6" fillId="3" borderId="17" xfId="1" applyFont="1" applyFill="1" applyBorder="1"/>
    <xf numFmtId="0" fontId="4" fillId="3" borderId="16" xfId="1" applyFont="1" applyFill="1" applyBorder="1"/>
    <xf numFmtId="0" fontId="6" fillId="3" borderId="16" xfId="1" applyFont="1" applyFill="1" applyBorder="1"/>
    <xf numFmtId="0" fontId="3" fillId="3" borderId="16" xfId="0" applyFont="1" applyFill="1" applyBorder="1"/>
    <xf numFmtId="0" fontId="10" fillId="3" borderId="16" xfId="1" applyFont="1" applyFill="1" applyBorder="1"/>
    <xf numFmtId="0" fontId="6" fillId="3" borderId="0" xfId="1" applyFont="1" applyFill="1" applyAlignment="1">
      <alignment horizontal="centerContinuous"/>
    </xf>
    <xf numFmtId="0" fontId="10" fillId="3" borderId="3" xfId="1" applyFont="1" applyFill="1" applyBorder="1" applyAlignment="1">
      <alignment horizontal="left"/>
    </xf>
    <xf numFmtId="0" fontId="7" fillId="3" borderId="13" xfId="1" applyFont="1" applyFill="1" applyBorder="1" applyAlignment="1">
      <alignment horizontal="left"/>
    </xf>
    <xf numFmtId="0" fontId="7" fillId="3" borderId="8" xfId="1" applyFont="1" applyFill="1" applyBorder="1" applyAlignment="1">
      <alignment horizontal="left"/>
    </xf>
    <xf numFmtId="0" fontId="10" fillId="3" borderId="8" xfId="1" applyFont="1" applyFill="1" applyBorder="1" applyAlignment="1">
      <alignment horizontal="centerContinuous"/>
    </xf>
    <xf numFmtId="0" fontId="6" fillId="3" borderId="8" xfId="1" applyFont="1" applyFill="1" applyBorder="1" applyAlignment="1">
      <alignment horizontal="centerContinuous"/>
    </xf>
    <xf numFmtId="0" fontId="6" fillId="3" borderId="8" xfId="1" applyFont="1" applyFill="1" applyBorder="1"/>
    <xf numFmtId="0" fontId="3" fillId="3" borderId="8" xfId="1" applyFont="1" applyFill="1" applyBorder="1" applyAlignment="1">
      <alignment horizontal="centerContinuous"/>
    </xf>
    <xf numFmtId="0" fontId="6" fillId="3" borderId="9" xfId="1" applyFont="1" applyFill="1" applyBorder="1"/>
    <xf numFmtId="0" fontId="3" fillId="3" borderId="1" xfId="0" applyFont="1" applyFill="1" applyBorder="1"/>
    <xf numFmtId="0" fontId="3" fillId="3" borderId="30" xfId="0" applyFont="1" applyFill="1" applyBorder="1" applyAlignment="1">
      <alignment horizontal="center"/>
    </xf>
    <xf numFmtId="0" fontId="3" fillId="3" borderId="27" xfId="0" applyFont="1" applyFill="1" applyBorder="1" applyAlignment="1">
      <alignment horizontal="center"/>
    </xf>
    <xf numFmtId="0" fontId="3" fillId="3" borderId="27" xfId="0" applyFont="1" applyFill="1" applyBorder="1" applyAlignment="1">
      <alignment horizontal="left"/>
    </xf>
    <xf numFmtId="0" fontId="3" fillId="3" borderId="28" xfId="0" applyFont="1" applyFill="1" applyBorder="1" applyAlignment="1">
      <alignment horizontal="left"/>
    </xf>
    <xf numFmtId="0" fontId="3" fillId="3" borderId="39" xfId="0" applyFont="1" applyFill="1" applyBorder="1" applyAlignment="1">
      <alignment horizontal="center"/>
    </xf>
    <xf numFmtId="0" fontId="3" fillId="3" borderId="35" xfId="0" applyFont="1" applyFill="1" applyBorder="1" applyAlignment="1">
      <alignment horizontal="center"/>
    </xf>
    <xf numFmtId="0" fontId="3" fillId="3" borderId="35" xfId="0" applyFont="1" applyFill="1" applyBorder="1" applyAlignment="1">
      <alignment horizontal="left"/>
    </xf>
    <xf numFmtId="0" fontId="3" fillId="3" borderId="40" xfId="0" applyFont="1" applyFill="1" applyBorder="1" applyAlignment="1">
      <alignment horizontal="left"/>
    </xf>
    <xf numFmtId="0" fontId="6" fillId="3" borderId="7" xfId="1" quotePrefix="1" applyFont="1" applyFill="1" applyBorder="1" applyAlignment="1">
      <alignment horizontal="left" vertical="center" wrapText="1"/>
    </xf>
    <xf numFmtId="0" fontId="6" fillId="3" borderId="41" xfId="1" quotePrefix="1" applyFont="1" applyFill="1" applyBorder="1" applyAlignment="1">
      <alignment horizontal="left" vertical="center" wrapText="1"/>
    </xf>
    <xf numFmtId="0" fontId="6" fillId="3" borderId="2" xfId="1" quotePrefix="1" applyFont="1" applyFill="1" applyBorder="1" applyAlignment="1">
      <alignment horizontal="left" vertical="center" wrapText="1"/>
    </xf>
    <xf numFmtId="0" fontId="6" fillId="3" borderId="29" xfId="1" quotePrefix="1" applyFont="1" applyFill="1" applyBorder="1" applyAlignment="1">
      <alignment horizontal="left" vertical="center" wrapText="1"/>
    </xf>
    <xf numFmtId="0" fontId="5" fillId="2" borderId="17" xfId="0" applyFont="1" applyFill="1" applyBorder="1" applyAlignment="1">
      <alignment horizontal="left"/>
    </xf>
    <xf numFmtId="0" fontId="5" fillId="2" borderId="16" xfId="0" applyFont="1" applyFill="1" applyBorder="1" applyAlignment="1">
      <alignment horizontal="left"/>
    </xf>
    <xf numFmtId="0" fontId="5" fillId="2" borderId="18" xfId="0" applyFont="1" applyFill="1" applyBorder="1" applyAlignment="1">
      <alignment horizontal="left"/>
    </xf>
    <xf numFmtId="0" fontId="3" fillId="3" borderId="30" xfId="0" applyFont="1" applyFill="1" applyBorder="1" applyAlignment="1">
      <alignment horizontal="left"/>
    </xf>
    <xf numFmtId="0" fontId="6" fillId="3" borderId="27" xfId="0" applyFont="1" applyFill="1" applyBorder="1" applyAlignment="1">
      <alignment horizontal="center"/>
    </xf>
    <xf numFmtId="0" fontId="6" fillId="3" borderId="28" xfId="0" applyFont="1" applyFill="1" applyBorder="1" applyAlignment="1">
      <alignment horizontal="center"/>
    </xf>
    <xf numFmtId="0" fontId="3" fillId="3" borderId="33" xfId="0" applyFont="1" applyFill="1" applyBorder="1" applyAlignment="1">
      <alignment horizontal="left"/>
    </xf>
    <xf numFmtId="0" fontId="3" fillId="3" borderId="24" xfId="0" applyFont="1" applyFill="1" applyBorder="1" applyAlignment="1">
      <alignment horizontal="left"/>
    </xf>
    <xf numFmtId="0" fontId="6" fillId="3" borderId="24" xfId="0" applyFont="1" applyFill="1" applyBorder="1" applyAlignment="1">
      <alignment horizontal="center"/>
    </xf>
    <xf numFmtId="0" fontId="6" fillId="3" borderId="25" xfId="0" applyFont="1" applyFill="1" applyBorder="1" applyAlignment="1">
      <alignment horizontal="center"/>
    </xf>
    <xf numFmtId="0" fontId="17" fillId="3" borderId="38" xfId="0" applyFont="1" applyFill="1" applyBorder="1" applyAlignment="1">
      <alignment horizontal="center" vertical="center"/>
    </xf>
    <xf numFmtId="0" fontId="17" fillId="3" borderId="15" xfId="0" applyFont="1" applyFill="1" applyBorder="1" applyAlignment="1">
      <alignment horizontal="center" vertical="center"/>
    </xf>
    <xf numFmtId="0" fontId="17" fillId="3" borderId="37" xfId="0" applyFont="1" applyFill="1" applyBorder="1" applyAlignment="1">
      <alignment horizontal="center" vertical="center"/>
    </xf>
    <xf numFmtId="0" fontId="17" fillId="3" borderId="26" xfId="0" applyFont="1" applyFill="1" applyBorder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17" fillId="3" borderId="22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/>
    </xf>
    <xf numFmtId="0" fontId="17" fillId="3" borderId="29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left"/>
    </xf>
    <xf numFmtId="0" fontId="5" fillId="3" borderId="24" xfId="0" applyFont="1" applyFill="1" applyBorder="1" applyAlignment="1">
      <alignment horizontal="center"/>
    </xf>
    <xf numFmtId="0" fontId="5" fillId="3" borderId="25" xfId="0" applyFont="1" applyFill="1" applyBorder="1" applyAlignment="1">
      <alignment horizontal="center"/>
    </xf>
    <xf numFmtId="0" fontId="3" fillId="3" borderId="28" xfId="0" applyFont="1" applyFill="1" applyBorder="1" applyAlignment="1">
      <alignment horizontal="center"/>
    </xf>
    <xf numFmtId="17" fontId="3" fillId="3" borderId="27" xfId="0" applyNumberFormat="1" applyFont="1" applyFill="1" applyBorder="1" applyAlignment="1">
      <alignment horizontal="center"/>
    </xf>
    <xf numFmtId="0" fontId="9" fillId="3" borderId="20" xfId="1" applyFont="1" applyFill="1" applyBorder="1" applyAlignment="1" applyProtection="1">
      <alignment horizontal="center" vertical="center"/>
      <protection locked="0"/>
    </xf>
    <xf numFmtId="0" fontId="9" fillId="3" borderId="7" xfId="1" applyFont="1" applyFill="1" applyBorder="1" applyAlignment="1" applyProtection="1">
      <alignment horizontal="center" vertical="center"/>
      <protection locked="0"/>
    </xf>
    <xf numFmtId="0" fontId="9" fillId="3" borderId="21" xfId="1" applyFont="1" applyFill="1" applyBorder="1" applyAlignment="1" applyProtection="1">
      <alignment horizontal="center" vertical="center"/>
      <protection locked="0"/>
    </xf>
    <xf numFmtId="0" fontId="9" fillId="3" borderId="22" xfId="1" applyFont="1" applyFill="1" applyBorder="1" applyAlignment="1" applyProtection="1">
      <alignment horizontal="center" vertical="center"/>
      <protection locked="0"/>
    </xf>
    <xf numFmtId="0" fontId="9" fillId="3" borderId="2" xfId="1" applyFont="1" applyFill="1" applyBorder="1" applyAlignment="1" applyProtection="1">
      <alignment horizontal="center" vertical="center"/>
      <protection locked="0"/>
    </xf>
    <xf numFmtId="0" fontId="9" fillId="3" borderId="19" xfId="1" applyFont="1" applyFill="1" applyBorder="1" applyAlignment="1" applyProtection="1">
      <alignment horizontal="center" vertical="center"/>
      <protection locked="0"/>
    </xf>
    <xf numFmtId="0" fontId="7" fillId="5" borderId="31" xfId="0" applyFont="1" applyFill="1" applyBorder="1" applyAlignment="1">
      <alignment horizontal="left"/>
    </xf>
    <xf numFmtId="0" fontId="7" fillId="5" borderId="32" xfId="0" applyFont="1" applyFill="1" applyBorder="1" applyAlignment="1">
      <alignment horizontal="left"/>
    </xf>
    <xf numFmtId="14" fontId="8" fillId="5" borderId="32" xfId="0" applyNumberFormat="1" applyFont="1" applyFill="1" applyBorder="1" applyAlignment="1">
      <alignment horizontal="center"/>
    </xf>
    <xf numFmtId="0" fontId="8" fillId="5" borderId="32" xfId="0" applyFont="1" applyFill="1" applyBorder="1" applyAlignment="1">
      <alignment horizontal="center"/>
    </xf>
    <xf numFmtId="0" fontId="8" fillId="5" borderId="34" xfId="0" applyFont="1" applyFill="1" applyBorder="1" applyAlignment="1">
      <alignment horizontal="center"/>
    </xf>
    <xf numFmtId="0" fontId="5" fillId="2" borderId="36" xfId="0" applyFont="1" applyFill="1" applyBorder="1" applyAlignment="1">
      <alignment horizontal="left"/>
    </xf>
    <xf numFmtId="0" fontId="5" fillId="2" borderId="16" xfId="1" applyFont="1" applyFill="1" applyBorder="1" applyAlignment="1">
      <alignment horizontal="center"/>
    </xf>
    <xf numFmtId="0" fontId="5" fillId="2" borderId="18" xfId="1" applyFont="1" applyFill="1" applyBorder="1" applyAlignment="1">
      <alignment horizontal="center"/>
    </xf>
    <xf numFmtId="0" fontId="9" fillId="3" borderId="26" xfId="1" applyFont="1" applyFill="1" applyBorder="1" applyAlignment="1" applyProtection="1">
      <alignment horizontal="center" vertical="center"/>
      <protection locked="0"/>
    </xf>
    <xf numFmtId="0" fontId="9" fillId="3" borderId="0" xfId="1" applyFont="1" applyFill="1" applyAlignment="1" applyProtection="1">
      <alignment horizontal="center" vertical="center"/>
      <protection locked="0"/>
    </xf>
    <xf numFmtId="0" fontId="9" fillId="3" borderId="4" xfId="1" applyFont="1" applyFill="1" applyBorder="1" applyAlignment="1" applyProtection="1">
      <alignment horizontal="center" vertical="center"/>
      <protection locked="0"/>
    </xf>
    <xf numFmtId="1" fontId="14" fillId="3" borderId="14" xfId="1" applyNumberFormat="1" applyFont="1" applyFill="1" applyBorder="1" applyAlignment="1">
      <alignment horizontal="center" vertical="center"/>
    </xf>
    <xf numFmtId="1" fontId="14" fillId="3" borderId="15" xfId="1" applyNumberFormat="1" applyFont="1" applyFill="1" applyBorder="1" applyAlignment="1">
      <alignment horizontal="center" vertical="center"/>
    </xf>
    <xf numFmtId="1" fontId="14" fillId="3" borderId="23" xfId="1" applyNumberFormat="1" applyFont="1" applyFill="1" applyBorder="1" applyAlignment="1">
      <alignment horizontal="center" vertical="center"/>
    </xf>
    <xf numFmtId="1" fontId="14" fillId="3" borderId="3" xfId="1" applyNumberFormat="1" applyFont="1" applyFill="1" applyBorder="1" applyAlignment="1">
      <alignment horizontal="center" vertical="center"/>
    </xf>
    <xf numFmtId="1" fontId="14" fillId="3" borderId="0" xfId="1" applyNumberFormat="1" applyFont="1" applyFill="1" applyAlignment="1">
      <alignment horizontal="center" vertical="center"/>
    </xf>
    <xf numFmtId="1" fontId="14" fillId="3" borderId="4" xfId="1" applyNumberFormat="1" applyFont="1" applyFill="1" applyBorder="1" applyAlignment="1">
      <alignment horizontal="center" vertical="center"/>
    </xf>
    <xf numFmtId="1" fontId="14" fillId="3" borderId="13" xfId="1" applyNumberFormat="1" applyFont="1" applyFill="1" applyBorder="1" applyAlignment="1">
      <alignment horizontal="center" vertical="center"/>
    </xf>
    <xf numFmtId="1" fontId="14" fillId="3" borderId="8" xfId="1" applyNumberFormat="1" applyFont="1" applyFill="1" applyBorder="1" applyAlignment="1">
      <alignment horizontal="center" vertical="center"/>
    </xf>
    <xf numFmtId="1" fontId="14" fillId="3" borderId="9" xfId="1" applyNumberFormat="1" applyFont="1" applyFill="1" applyBorder="1" applyAlignment="1">
      <alignment horizontal="center" vertical="center"/>
    </xf>
    <xf numFmtId="0" fontId="13" fillId="3" borderId="0" xfId="1" applyFont="1" applyFill="1" applyAlignment="1">
      <alignment horizontal="center"/>
    </xf>
    <xf numFmtId="0" fontId="4" fillId="3" borderId="0" xfId="1" applyFont="1" applyFill="1" applyAlignment="1">
      <alignment horizontal="center"/>
    </xf>
    <xf numFmtId="0" fontId="4" fillId="3" borderId="0" xfId="1" applyFont="1" applyFill="1"/>
    <xf numFmtId="0" fontId="7" fillId="3" borderId="0" xfId="1" applyFont="1" applyFill="1" applyAlignment="1">
      <alignment horizontal="left"/>
    </xf>
    <xf numFmtId="0" fontId="7" fillId="3" borderId="0" xfId="1" applyFont="1" applyFill="1" applyAlignment="1">
      <alignment horizontal="center"/>
    </xf>
    <xf numFmtId="0" fontId="4" fillId="3" borderId="0" xfId="1" quotePrefix="1" applyFont="1" applyFill="1" applyAlignment="1">
      <alignment horizontal="center"/>
    </xf>
    <xf numFmtId="0" fontId="10" fillId="3" borderId="31" xfId="1" applyFont="1" applyFill="1" applyBorder="1" applyAlignment="1">
      <alignment horizontal="left"/>
    </xf>
    <xf numFmtId="0" fontId="10" fillId="3" borderId="32" xfId="1" applyFont="1" applyFill="1" applyBorder="1" applyAlignment="1">
      <alignment horizontal="left"/>
    </xf>
    <xf numFmtId="0" fontId="10" fillId="3" borderId="34" xfId="1" applyFont="1" applyFill="1" applyBorder="1" applyAlignment="1">
      <alignment horizontal="left"/>
    </xf>
    <xf numFmtId="0" fontId="6" fillId="3" borderId="0" xfId="1" applyFont="1" applyFill="1" applyAlignment="1">
      <alignment horizontal="center"/>
    </xf>
    <xf numFmtId="1" fontId="4" fillId="3" borderId="16" xfId="1" applyNumberFormat="1" applyFont="1" applyFill="1" applyBorder="1" applyAlignment="1">
      <alignment horizontal="center"/>
    </xf>
    <xf numFmtId="0" fontId="4" fillId="3" borderId="16" xfId="1" applyFont="1" applyFill="1" applyBorder="1" applyAlignment="1">
      <alignment horizontal="center"/>
    </xf>
    <xf numFmtId="0" fontId="4" fillId="3" borderId="18" xfId="1" applyFont="1" applyFill="1" applyBorder="1" applyAlignment="1">
      <alignment horizontal="center"/>
    </xf>
    <xf numFmtId="0" fontId="10" fillId="3" borderId="33" xfId="1" applyFont="1" applyFill="1" applyBorder="1" applyAlignment="1">
      <alignment horizontal="left"/>
    </xf>
    <xf numFmtId="0" fontId="10" fillId="3" borderId="24" xfId="1" applyFont="1" applyFill="1" applyBorder="1" applyAlignment="1">
      <alignment horizontal="left"/>
    </xf>
    <xf numFmtId="0" fontId="10" fillId="3" borderId="25" xfId="1" applyFont="1" applyFill="1" applyBorder="1" applyAlignment="1">
      <alignment horizontal="left"/>
    </xf>
    <xf numFmtId="0" fontId="10" fillId="3" borderId="30" xfId="1" applyFont="1" applyFill="1" applyBorder="1" applyAlignment="1">
      <alignment horizontal="left"/>
    </xf>
    <xf numFmtId="0" fontId="10" fillId="3" borderId="27" xfId="1" applyFont="1" applyFill="1" applyBorder="1" applyAlignment="1">
      <alignment horizontal="left"/>
    </xf>
    <xf numFmtId="0" fontId="10" fillId="3" borderId="28" xfId="1" applyFont="1" applyFill="1" applyBorder="1" applyAlignment="1">
      <alignment horizontal="left"/>
    </xf>
    <xf numFmtId="0" fontId="6" fillId="3" borderId="2" xfId="1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37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</cellXfs>
  <cellStyles count="2">
    <cellStyle name="Normal" xfId="0" builtinId="0"/>
    <cellStyle name="Normal_0001_005" xfId="1" xr:uid="{00000000-0005-0000-0000-000002000000}"/>
  </cellStyles>
  <dxfs count="3">
    <dxf>
      <font>
        <b/>
        <i val="0"/>
        <condense val="0"/>
        <extend val="0"/>
      </font>
      <fill>
        <patternFill>
          <bgColor indexed="11"/>
        </patternFill>
      </fill>
    </dxf>
    <dxf>
      <font>
        <b/>
        <i val="0"/>
        <condense val="0"/>
        <extend val="0"/>
      </font>
      <fill>
        <patternFill>
          <bgColor indexed="40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077DE-C72D-47AF-95BD-83620E854FEB}">
  <sheetPr>
    <pageSetUpPr fitToPage="1"/>
  </sheetPr>
  <dimension ref="A1:CD1238"/>
  <sheetViews>
    <sheetView tabSelected="1" zoomScaleNormal="100" workbookViewId="0">
      <selection activeCell="V10" sqref="V10:CD10"/>
    </sheetView>
  </sheetViews>
  <sheetFormatPr baseColWidth="10" defaultColWidth="11.44140625" defaultRowHeight="13.8" x14ac:dyDescent="0.3"/>
  <cols>
    <col min="1" max="1" width="1.44140625" style="1" customWidth="1"/>
    <col min="2" max="2" width="1.44140625" style="71" customWidth="1"/>
    <col min="3" max="13" width="1.44140625" style="1" customWidth="1"/>
    <col min="14" max="14" width="1" style="1" customWidth="1"/>
    <col min="15" max="33" width="1.44140625" style="1" customWidth="1"/>
    <col min="34" max="34" width="2.5546875" style="1" customWidth="1"/>
    <col min="35" max="61" width="1.44140625" style="1" customWidth="1"/>
    <col min="62" max="62" width="2.44140625" style="1" customWidth="1"/>
    <col min="63" max="82" width="1.44140625" style="1" customWidth="1"/>
    <col min="83" max="16384" width="11.44140625" style="1"/>
  </cols>
  <sheetData>
    <row r="1" spans="1:82" ht="14.4" thickBot="1" x14ac:dyDescent="0.35">
      <c r="B1" s="1"/>
    </row>
    <row r="2" spans="1:82" ht="14.4" x14ac:dyDescent="0.3">
      <c r="A2" s="154" t="s">
        <v>61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6"/>
      <c r="U2" s="94" t="s">
        <v>0</v>
      </c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95"/>
      <c r="AX2" s="95"/>
      <c r="AY2" s="95"/>
      <c r="AZ2" s="95"/>
      <c r="BA2" s="95"/>
      <c r="BB2" s="95"/>
      <c r="BC2" s="95"/>
      <c r="BD2" s="95"/>
      <c r="BE2" s="95"/>
      <c r="BF2" s="95"/>
      <c r="BG2" s="95"/>
      <c r="BH2" s="95"/>
      <c r="BI2" s="95"/>
      <c r="BJ2" s="95"/>
      <c r="BK2" s="95"/>
      <c r="BL2" s="95"/>
      <c r="BM2" s="95"/>
      <c r="BN2" s="95"/>
      <c r="BO2" s="96"/>
      <c r="BP2" s="103" t="s">
        <v>1</v>
      </c>
      <c r="BQ2" s="103"/>
      <c r="BR2" s="103"/>
      <c r="BS2" s="103"/>
      <c r="BT2" s="103"/>
      <c r="BU2" s="103"/>
      <c r="BV2" s="103"/>
      <c r="BW2" s="104" t="s">
        <v>60</v>
      </c>
      <c r="BX2" s="104"/>
      <c r="BY2" s="104"/>
      <c r="BZ2" s="104"/>
      <c r="CA2" s="104"/>
      <c r="CB2" s="104"/>
      <c r="CC2" s="104"/>
      <c r="CD2" s="105"/>
    </row>
    <row r="3" spans="1:82" x14ac:dyDescent="0.3">
      <c r="A3" s="157"/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9"/>
      <c r="U3" s="97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/>
      <c r="AV3" s="98"/>
      <c r="AW3" s="98"/>
      <c r="AX3" s="98"/>
      <c r="AY3" s="98"/>
      <c r="AZ3" s="98"/>
      <c r="BA3" s="98"/>
      <c r="BB3" s="98"/>
      <c r="BC3" s="98"/>
      <c r="BD3" s="98"/>
      <c r="BE3" s="98"/>
      <c r="BF3" s="98"/>
      <c r="BG3" s="98"/>
      <c r="BH3" s="98"/>
      <c r="BI3" s="98"/>
      <c r="BJ3" s="98"/>
      <c r="BK3" s="98"/>
      <c r="BL3" s="98"/>
      <c r="BM3" s="98"/>
      <c r="BN3" s="98"/>
      <c r="BO3" s="99"/>
      <c r="BP3" s="74" t="s">
        <v>2</v>
      </c>
      <c r="BQ3" s="74"/>
      <c r="BR3" s="74"/>
      <c r="BS3" s="74"/>
      <c r="BT3" s="74"/>
      <c r="BU3" s="74"/>
      <c r="BV3" s="74"/>
      <c r="BW3" s="73">
        <v>0</v>
      </c>
      <c r="BX3" s="73"/>
      <c r="BY3" s="73"/>
      <c r="BZ3" s="73"/>
      <c r="CA3" s="73"/>
      <c r="CB3" s="73"/>
      <c r="CC3" s="73"/>
      <c r="CD3" s="106"/>
    </row>
    <row r="4" spans="1:82" x14ac:dyDescent="0.3">
      <c r="A4" s="157"/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9"/>
      <c r="U4" s="97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  <c r="BM4" s="98"/>
      <c r="BN4" s="98"/>
      <c r="BO4" s="99"/>
      <c r="BP4" s="74" t="s">
        <v>3</v>
      </c>
      <c r="BQ4" s="74"/>
      <c r="BR4" s="74"/>
      <c r="BS4" s="74"/>
      <c r="BT4" s="74"/>
      <c r="BU4" s="74"/>
      <c r="BV4" s="74"/>
      <c r="BW4" s="107" t="s">
        <v>59</v>
      </c>
      <c r="BX4" s="73"/>
      <c r="BY4" s="73"/>
      <c r="BZ4" s="73"/>
      <c r="CA4" s="73"/>
      <c r="CB4" s="73"/>
      <c r="CC4" s="73"/>
      <c r="CD4" s="106"/>
    </row>
    <row r="5" spans="1:82" x14ac:dyDescent="0.3">
      <c r="A5" s="160"/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62"/>
      <c r="U5" s="100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  <c r="AU5" s="101"/>
      <c r="AV5" s="101"/>
      <c r="AW5" s="101"/>
      <c r="AX5" s="101"/>
      <c r="AY5" s="101"/>
      <c r="AZ5" s="101"/>
      <c r="BA5" s="101"/>
      <c r="BB5" s="101"/>
      <c r="BC5" s="101"/>
      <c r="BD5" s="101"/>
      <c r="BE5" s="101"/>
      <c r="BF5" s="101"/>
      <c r="BG5" s="101"/>
      <c r="BH5" s="101"/>
      <c r="BI5" s="101"/>
      <c r="BJ5" s="101"/>
      <c r="BK5" s="101"/>
      <c r="BL5" s="101"/>
      <c r="BM5" s="101"/>
      <c r="BN5" s="101"/>
      <c r="BO5" s="102"/>
      <c r="BP5" s="74" t="s">
        <v>4</v>
      </c>
      <c r="BQ5" s="74"/>
      <c r="BR5" s="74"/>
      <c r="BS5" s="74"/>
      <c r="BT5" s="74"/>
      <c r="BU5" s="74"/>
      <c r="BV5" s="74"/>
      <c r="BW5" s="73" t="s">
        <v>5</v>
      </c>
      <c r="BX5" s="73"/>
      <c r="BY5" s="73"/>
      <c r="BZ5" s="73"/>
      <c r="CA5" s="73"/>
      <c r="CB5" s="73"/>
      <c r="CC5" s="73"/>
      <c r="CD5" s="106"/>
    </row>
    <row r="6" spans="1:82" x14ac:dyDescent="0.3">
      <c r="A6" s="72" t="s">
        <v>6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4" t="s">
        <v>7</v>
      </c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/>
      <c r="AZ6" s="74"/>
      <c r="BA6" s="74"/>
      <c r="BB6" s="74"/>
      <c r="BC6" s="74"/>
      <c r="BD6" s="74"/>
      <c r="BE6" s="74"/>
      <c r="BF6" s="74"/>
      <c r="BG6" s="74"/>
      <c r="BH6" s="74"/>
      <c r="BI6" s="74"/>
      <c r="BJ6" s="74"/>
      <c r="BK6" s="74"/>
      <c r="BL6" s="74"/>
      <c r="BM6" s="74"/>
      <c r="BN6" s="74"/>
      <c r="BO6" s="74"/>
      <c r="BP6" s="74"/>
      <c r="BQ6" s="74"/>
      <c r="BR6" s="74"/>
      <c r="BS6" s="74"/>
      <c r="BT6" s="74"/>
      <c r="BU6" s="74"/>
      <c r="BV6" s="74"/>
      <c r="BW6" s="74"/>
      <c r="BX6" s="74"/>
      <c r="BY6" s="74"/>
      <c r="BZ6" s="74"/>
      <c r="CA6" s="74"/>
      <c r="CB6" s="74"/>
      <c r="CC6" s="74"/>
      <c r="CD6" s="75"/>
    </row>
    <row r="7" spans="1:82" ht="14.4" thickBot="1" x14ac:dyDescent="0.35">
      <c r="A7" s="76" t="s">
        <v>8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8" t="s">
        <v>9</v>
      </c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9"/>
    </row>
    <row r="8" spans="1:82" ht="15" thickBot="1" x14ac:dyDescent="0.35">
      <c r="A8" s="84" t="s">
        <v>10</v>
      </c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6"/>
    </row>
    <row r="9" spans="1:82" s="2" customFormat="1" ht="15.6" x14ac:dyDescent="0.3">
      <c r="A9" s="90" t="s">
        <v>11</v>
      </c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2"/>
      <c r="BI9" s="92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2"/>
      <c r="CA9" s="92"/>
      <c r="CB9" s="92"/>
      <c r="CC9" s="92"/>
      <c r="CD9" s="93"/>
    </row>
    <row r="10" spans="1:82" s="2" customFormat="1" ht="15.6" x14ac:dyDescent="0.3">
      <c r="A10" s="87" t="s">
        <v>12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9"/>
    </row>
    <row r="11" spans="1:82" s="2" customFormat="1" ht="15.6" x14ac:dyDescent="0.3">
      <c r="A11" s="87" t="s">
        <v>13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9"/>
    </row>
    <row r="12" spans="1:82" s="2" customFormat="1" ht="16.2" thickBot="1" x14ac:dyDescent="0.35">
      <c r="A12" s="114" t="s">
        <v>3</v>
      </c>
      <c r="B12" s="115"/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6"/>
      <c r="W12" s="117"/>
      <c r="X12" s="117"/>
      <c r="Y12" s="117"/>
      <c r="Z12" s="117"/>
      <c r="AA12" s="117"/>
      <c r="AB12" s="117"/>
      <c r="AC12" s="117"/>
      <c r="AD12" s="117"/>
      <c r="AE12" s="117"/>
      <c r="AF12" s="117"/>
      <c r="AG12" s="117"/>
      <c r="AH12" s="117"/>
      <c r="AI12" s="117"/>
      <c r="AJ12" s="117"/>
      <c r="AK12" s="117"/>
      <c r="AL12" s="117"/>
      <c r="AM12" s="117"/>
      <c r="AN12" s="117"/>
      <c r="AO12" s="117"/>
      <c r="AP12" s="117"/>
      <c r="AQ12" s="117"/>
      <c r="AR12" s="117"/>
      <c r="AS12" s="117"/>
      <c r="AT12" s="117"/>
      <c r="AU12" s="117"/>
      <c r="AV12" s="117"/>
      <c r="AW12" s="117"/>
      <c r="AX12" s="117"/>
      <c r="AY12" s="117"/>
      <c r="AZ12" s="117"/>
      <c r="BA12" s="117"/>
      <c r="BB12" s="117"/>
      <c r="BC12" s="117"/>
      <c r="BD12" s="117"/>
      <c r="BE12" s="117"/>
      <c r="BF12" s="117"/>
      <c r="BG12" s="117"/>
      <c r="BH12" s="117"/>
      <c r="BI12" s="117"/>
      <c r="BJ12" s="117"/>
      <c r="BK12" s="117"/>
      <c r="BL12" s="117"/>
      <c r="BM12" s="117"/>
      <c r="BN12" s="117"/>
      <c r="BO12" s="117"/>
      <c r="BP12" s="117"/>
      <c r="BQ12" s="117"/>
      <c r="BR12" s="117"/>
      <c r="BS12" s="117"/>
      <c r="BT12" s="117"/>
      <c r="BU12" s="117"/>
      <c r="BV12" s="117"/>
      <c r="BW12" s="117"/>
      <c r="BX12" s="117"/>
      <c r="BY12" s="117"/>
      <c r="BZ12" s="117"/>
      <c r="CA12" s="117"/>
      <c r="CB12" s="117"/>
      <c r="CC12" s="117"/>
      <c r="CD12" s="118"/>
    </row>
    <row r="13" spans="1:82" s="2" customFormat="1" ht="16.2" thickBot="1" x14ac:dyDescent="0.35">
      <c r="A13" s="84" t="s">
        <v>14</v>
      </c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119"/>
      <c r="BY13" s="120" t="s">
        <v>15</v>
      </c>
      <c r="BZ13" s="120"/>
      <c r="CA13" s="120"/>
      <c r="CB13" s="120"/>
      <c r="CC13" s="120"/>
      <c r="CD13" s="121"/>
    </row>
    <row r="14" spans="1:82" s="2" customFormat="1" ht="15.6" x14ac:dyDescent="0.3">
      <c r="A14" s="3"/>
      <c r="B14" s="4"/>
      <c r="C14" s="5" t="s">
        <v>16</v>
      </c>
      <c r="D14" s="6"/>
      <c r="E14" s="6"/>
      <c r="F14" s="5" t="s">
        <v>17</v>
      </c>
      <c r="G14" s="6"/>
      <c r="H14" s="6"/>
      <c r="I14" s="6"/>
      <c r="J14" s="6"/>
      <c r="K14" s="6"/>
      <c r="L14" s="6"/>
      <c r="M14" s="6"/>
      <c r="N14" s="6"/>
      <c r="O14" s="6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122"/>
      <c r="BZ14" s="123"/>
      <c r="CA14" s="123"/>
      <c r="CB14" s="123"/>
      <c r="CC14" s="123"/>
      <c r="CD14" s="124"/>
    </row>
    <row r="15" spans="1:82" s="2" customFormat="1" ht="15.6" x14ac:dyDescent="0.3">
      <c r="A15" s="8"/>
      <c r="B15" s="9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1"/>
      <c r="BZ15" s="112"/>
      <c r="CA15" s="112"/>
      <c r="CB15" s="112"/>
      <c r="CC15" s="112"/>
      <c r="CD15" s="113"/>
    </row>
    <row r="16" spans="1:82" s="2" customFormat="1" ht="15.75" customHeight="1" x14ac:dyDescent="0.3">
      <c r="A16" s="3"/>
      <c r="B16" s="12"/>
      <c r="C16" s="13" t="s">
        <v>18</v>
      </c>
      <c r="F16" s="80" t="s">
        <v>19</v>
      </c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80"/>
      <c r="AO16" s="80"/>
      <c r="AP16" s="80"/>
      <c r="AQ16" s="80"/>
      <c r="AR16" s="80"/>
      <c r="AS16" s="80"/>
      <c r="AT16" s="80"/>
      <c r="AU16" s="80"/>
      <c r="AV16" s="80"/>
      <c r="AW16" s="80"/>
      <c r="AX16" s="80"/>
      <c r="AY16" s="80"/>
      <c r="AZ16" s="80"/>
      <c r="BA16" s="80"/>
      <c r="BB16" s="80"/>
      <c r="BC16" s="80"/>
      <c r="BD16" s="80"/>
      <c r="BE16" s="80"/>
      <c r="BF16" s="80"/>
      <c r="BG16" s="80"/>
      <c r="BH16" s="80"/>
      <c r="BI16" s="80"/>
      <c r="BJ16" s="80"/>
      <c r="BK16" s="80"/>
      <c r="BL16" s="80"/>
      <c r="BM16" s="80"/>
      <c r="BN16" s="80"/>
      <c r="BO16" s="80"/>
      <c r="BP16" s="80"/>
      <c r="BQ16" s="80"/>
      <c r="BR16" s="80"/>
      <c r="BS16" s="80"/>
      <c r="BT16" s="80"/>
      <c r="BU16" s="80"/>
      <c r="BV16" s="80"/>
      <c r="BW16" s="80"/>
      <c r="BX16" s="81"/>
      <c r="BY16" s="108"/>
      <c r="BZ16" s="109"/>
      <c r="CA16" s="109"/>
      <c r="CB16" s="109"/>
      <c r="CC16" s="109"/>
      <c r="CD16" s="110"/>
    </row>
    <row r="17" spans="1:82" s="2" customFormat="1" ht="15.75" customHeight="1" x14ac:dyDescent="0.3">
      <c r="A17" s="3"/>
      <c r="B17" s="7"/>
      <c r="C17" s="14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82"/>
      <c r="AO17" s="82"/>
      <c r="AP17" s="82"/>
      <c r="AQ17" s="82"/>
      <c r="AR17" s="82"/>
      <c r="AS17" s="82"/>
      <c r="AT17" s="82"/>
      <c r="AU17" s="82"/>
      <c r="AV17" s="82"/>
      <c r="AW17" s="82"/>
      <c r="AX17" s="82"/>
      <c r="AY17" s="82"/>
      <c r="AZ17" s="82"/>
      <c r="BA17" s="82"/>
      <c r="BB17" s="82"/>
      <c r="BC17" s="82"/>
      <c r="BD17" s="82"/>
      <c r="BE17" s="82"/>
      <c r="BF17" s="82"/>
      <c r="BG17" s="82"/>
      <c r="BH17" s="82"/>
      <c r="BI17" s="82"/>
      <c r="BJ17" s="82"/>
      <c r="BK17" s="82"/>
      <c r="BL17" s="82"/>
      <c r="BM17" s="82"/>
      <c r="BN17" s="82"/>
      <c r="BO17" s="82"/>
      <c r="BP17" s="82"/>
      <c r="BQ17" s="82"/>
      <c r="BR17" s="82"/>
      <c r="BS17" s="82"/>
      <c r="BT17" s="82"/>
      <c r="BU17" s="82"/>
      <c r="BV17" s="82"/>
      <c r="BW17" s="82"/>
      <c r="BX17" s="83"/>
      <c r="BY17" s="111"/>
      <c r="BZ17" s="112"/>
      <c r="CA17" s="112"/>
      <c r="CB17" s="112"/>
      <c r="CC17" s="112"/>
      <c r="CD17" s="113"/>
    </row>
    <row r="18" spans="1:82" s="2" customFormat="1" ht="15.75" customHeight="1" x14ac:dyDescent="0.3">
      <c r="A18" s="15"/>
      <c r="B18" s="16"/>
      <c r="C18" s="16" t="s">
        <v>20</v>
      </c>
      <c r="D18" s="16"/>
      <c r="E18" s="16"/>
      <c r="F18" s="16" t="s">
        <v>21</v>
      </c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08"/>
      <c r="BZ18" s="109"/>
      <c r="CA18" s="109"/>
      <c r="CB18" s="109"/>
      <c r="CC18" s="109"/>
      <c r="CD18" s="110"/>
    </row>
    <row r="19" spans="1:82" s="2" customFormat="1" ht="15.75" customHeight="1" x14ac:dyDescent="0.3">
      <c r="A19" s="17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>
        <v>0</v>
      </c>
      <c r="BS19" s="10"/>
      <c r="BT19" s="10"/>
      <c r="BU19" s="10"/>
      <c r="BV19" s="10"/>
      <c r="BW19" s="10"/>
      <c r="BX19" s="10"/>
      <c r="BY19" s="111"/>
      <c r="BZ19" s="112"/>
      <c r="CA19" s="112"/>
      <c r="CB19" s="112"/>
      <c r="CC19" s="112"/>
      <c r="CD19" s="113"/>
    </row>
    <row r="20" spans="1:82" s="2" customFormat="1" ht="15.75" customHeight="1" x14ac:dyDescent="0.35">
      <c r="A20" s="18"/>
      <c r="B20" s="19"/>
      <c r="C20" s="20" t="s">
        <v>22</v>
      </c>
      <c r="D20" s="16"/>
      <c r="E20" s="16"/>
      <c r="F20" s="16" t="s">
        <v>23</v>
      </c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08"/>
      <c r="BZ20" s="109"/>
      <c r="CA20" s="109"/>
      <c r="CB20" s="109"/>
      <c r="CC20" s="109"/>
      <c r="CD20" s="110"/>
    </row>
    <row r="21" spans="1:82" s="2" customFormat="1" ht="15.75" customHeight="1" x14ac:dyDescent="0.35">
      <c r="A21" s="21"/>
      <c r="B21" s="22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11"/>
      <c r="BZ21" s="112"/>
      <c r="CA21" s="112"/>
      <c r="CB21" s="112"/>
      <c r="CC21" s="112"/>
      <c r="CD21" s="113"/>
    </row>
    <row r="22" spans="1:82" s="2" customFormat="1" ht="15.75" customHeight="1" x14ac:dyDescent="0.35">
      <c r="A22" s="23"/>
      <c r="B22" s="24"/>
      <c r="C22" s="13" t="s">
        <v>24</v>
      </c>
      <c r="E22" s="25"/>
      <c r="F22" s="13" t="s">
        <v>25</v>
      </c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BY22" s="108"/>
      <c r="BZ22" s="109"/>
      <c r="CA22" s="109"/>
      <c r="CB22" s="109"/>
      <c r="CC22" s="109"/>
      <c r="CD22" s="110"/>
    </row>
    <row r="23" spans="1:82" s="2" customFormat="1" ht="15.75" customHeight="1" x14ac:dyDescent="0.35">
      <c r="A23" s="21"/>
      <c r="B23" s="22"/>
      <c r="C23" s="10"/>
      <c r="D23" s="10"/>
      <c r="E23" s="10"/>
      <c r="F23" s="26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11"/>
      <c r="BZ23" s="112"/>
      <c r="CA23" s="112"/>
      <c r="CB23" s="112"/>
      <c r="CC23" s="112"/>
      <c r="CD23" s="113"/>
    </row>
    <row r="24" spans="1:82" s="25" customFormat="1" ht="15.75" customHeight="1" x14ac:dyDescent="0.35">
      <c r="A24" s="27"/>
      <c r="B24" s="24"/>
      <c r="C24" s="13" t="s">
        <v>26</v>
      </c>
      <c r="D24" s="2"/>
      <c r="F24" s="13" t="s">
        <v>27</v>
      </c>
      <c r="BY24" s="108"/>
      <c r="BZ24" s="109"/>
      <c r="CA24" s="109"/>
      <c r="CB24" s="109"/>
      <c r="CC24" s="109"/>
      <c r="CD24" s="110"/>
    </row>
    <row r="25" spans="1:82" s="2" customFormat="1" ht="15.75" customHeight="1" x14ac:dyDescent="0.35">
      <c r="A25" s="21"/>
      <c r="B25" s="22"/>
      <c r="C25" s="26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11"/>
      <c r="BZ25" s="112"/>
      <c r="CA25" s="112"/>
      <c r="CB25" s="112"/>
      <c r="CC25" s="112"/>
      <c r="CD25" s="113"/>
    </row>
    <row r="26" spans="1:82" s="2" customFormat="1" ht="15.75" customHeight="1" x14ac:dyDescent="0.35">
      <c r="A26" s="23"/>
      <c r="B26" s="28"/>
      <c r="C26" s="13" t="s">
        <v>28</v>
      </c>
      <c r="F26" s="13" t="s">
        <v>29</v>
      </c>
      <c r="BY26" s="108"/>
      <c r="BZ26" s="109"/>
      <c r="CA26" s="109"/>
      <c r="CB26" s="109"/>
      <c r="CC26" s="109"/>
      <c r="CD26" s="110"/>
    </row>
    <row r="27" spans="1:82" s="2" customFormat="1" ht="15.75" customHeight="1" x14ac:dyDescent="0.35">
      <c r="A27" s="21"/>
      <c r="B27" s="22"/>
      <c r="C27" s="26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11"/>
      <c r="BZ27" s="112"/>
      <c r="CA27" s="112"/>
      <c r="CB27" s="112"/>
      <c r="CC27" s="112"/>
      <c r="CD27" s="113"/>
    </row>
    <row r="28" spans="1:82" s="2" customFormat="1" ht="18" x14ac:dyDescent="0.35">
      <c r="A28" s="23"/>
      <c r="B28" s="28"/>
      <c r="C28" s="13" t="s">
        <v>30</v>
      </c>
      <c r="F28" s="5" t="s">
        <v>31</v>
      </c>
      <c r="BY28" s="108"/>
      <c r="BZ28" s="109"/>
      <c r="CA28" s="109"/>
      <c r="CB28" s="109"/>
      <c r="CC28" s="109"/>
      <c r="CD28" s="110"/>
    </row>
    <row r="29" spans="1:82" s="2" customFormat="1" ht="18" x14ac:dyDescent="0.35">
      <c r="A29" s="21"/>
      <c r="B29" s="22"/>
      <c r="C29" s="26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11"/>
      <c r="BZ29" s="112"/>
      <c r="CA29" s="112"/>
      <c r="CB29" s="112"/>
      <c r="CC29" s="112"/>
      <c r="CD29" s="113"/>
    </row>
    <row r="30" spans="1:82" ht="15.6" x14ac:dyDescent="0.3">
      <c r="A30" s="29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30"/>
    </row>
    <row r="31" spans="1:82" ht="15.6" x14ac:dyDescent="0.3">
      <c r="A31" s="29"/>
      <c r="B31" s="31" t="s">
        <v>32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30"/>
    </row>
    <row r="32" spans="1:82" ht="18" x14ac:dyDescent="0.35">
      <c r="A32" s="23"/>
      <c r="B32" s="32">
        <v>4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32"/>
      <c r="BB32" s="32"/>
      <c r="BC32" s="32"/>
      <c r="BD32" s="32"/>
      <c r="BE32" s="32"/>
      <c r="BF32" s="32"/>
      <c r="BG32" s="32"/>
      <c r="BH32" s="32"/>
      <c r="BI32" s="32"/>
      <c r="BJ32" s="32"/>
      <c r="BK32" s="32"/>
      <c r="BL32" s="32"/>
      <c r="BM32" s="32"/>
      <c r="BN32" s="32"/>
      <c r="BO32" s="32"/>
      <c r="BP32" s="32"/>
      <c r="BQ32" s="32"/>
      <c r="BR32" s="32"/>
      <c r="BS32" s="32"/>
      <c r="BT32" s="32"/>
      <c r="BU32" s="32"/>
      <c r="BV32" s="32"/>
      <c r="BW32" s="32"/>
      <c r="BX32" s="32"/>
      <c r="BY32" s="2"/>
      <c r="BZ32" s="2"/>
      <c r="CA32" s="2"/>
      <c r="CB32" s="2"/>
      <c r="CC32" s="2"/>
      <c r="CD32" s="30"/>
    </row>
    <row r="33" spans="1:82" ht="18" x14ac:dyDescent="0.35">
      <c r="A33" s="23"/>
      <c r="B33" s="14"/>
      <c r="C33" s="2"/>
      <c r="D33" s="2"/>
      <c r="R33" s="2"/>
      <c r="S33" s="2"/>
      <c r="T33" s="136" t="s">
        <v>33</v>
      </c>
      <c r="U33" s="136"/>
      <c r="V33" s="136"/>
      <c r="W33" s="137" t="s">
        <v>34</v>
      </c>
      <c r="X33" s="137"/>
      <c r="Y33" s="137"/>
      <c r="Z33" s="137"/>
      <c r="AA33" s="137"/>
      <c r="AB33" s="137"/>
      <c r="AC33" s="137"/>
      <c r="AD33" s="137"/>
      <c r="AE33" s="137"/>
      <c r="AF33" s="137"/>
      <c r="AG33" s="137"/>
      <c r="AH33" s="137"/>
      <c r="AI33" s="137"/>
      <c r="AJ33" s="137"/>
      <c r="AK33" s="137"/>
      <c r="AL33" s="32"/>
      <c r="AM33" s="135">
        <v>2</v>
      </c>
      <c r="AN33" s="135"/>
      <c r="AO33" s="135"/>
      <c r="AP33" s="138" t="s">
        <v>35</v>
      </c>
      <c r="AQ33" s="138"/>
      <c r="AR33" s="138"/>
      <c r="AS33" s="138"/>
      <c r="AT33" s="138"/>
      <c r="AU33" s="138"/>
      <c r="AV33" s="138"/>
      <c r="AW33" s="138"/>
      <c r="AX33" s="138"/>
      <c r="AY33" s="138"/>
      <c r="AZ33" s="138"/>
      <c r="BA33" s="138"/>
      <c r="BB33" s="138"/>
      <c r="BC33" s="138"/>
      <c r="BD33" s="138"/>
      <c r="BE33" s="33"/>
      <c r="BF33" s="33"/>
      <c r="BG33" s="33"/>
      <c r="BH33" s="33"/>
      <c r="BI33" s="33"/>
      <c r="BJ33" s="33"/>
      <c r="BK33" s="33"/>
      <c r="BL33" s="33"/>
      <c r="BM33" s="33"/>
      <c r="BN33" s="33"/>
      <c r="BO33" s="33"/>
      <c r="BP33" s="33"/>
      <c r="BQ33" s="33"/>
      <c r="BR33" s="33"/>
      <c r="BS33" s="33"/>
      <c r="BT33" s="33"/>
      <c r="BU33" s="33"/>
      <c r="BV33" s="33"/>
      <c r="BW33" s="2"/>
      <c r="BX33" s="2"/>
      <c r="BY33" s="2"/>
      <c r="BZ33" s="2"/>
      <c r="CA33" s="2"/>
      <c r="CB33" s="2"/>
      <c r="CC33" s="2"/>
      <c r="CD33" s="30"/>
    </row>
    <row r="34" spans="1:82" ht="18" x14ac:dyDescent="0.35">
      <c r="A34" s="23"/>
      <c r="B34" s="14"/>
      <c r="C34" s="2"/>
      <c r="D34" s="2"/>
      <c r="R34" s="2"/>
      <c r="S34" s="2"/>
      <c r="T34" s="139" t="s">
        <v>36</v>
      </c>
      <c r="U34" s="139"/>
      <c r="V34" s="139"/>
      <c r="W34" s="137" t="s">
        <v>37</v>
      </c>
      <c r="X34" s="137"/>
      <c r="Y34" s="137"/>
      <c r="Z34" s="137"/>
      <c r="AA34" s="137"/>
      <c r="AB34" s="137"/>
      <c r="AC34" s="137"/>
      <c r="AD34" s="137"/>
      <c r="AE34" s="137"/>
      <c r="AF34" s="137"/>
      <c r="AG34" s="137"/>
      <c r="AH34" s="137"/>
      <c r="AI34" s="137"/>
      <c r="AJ34" s="137"/>
      <c r="AK34" s="137"/>
      <c r="AL34" s="32"/>
      <c r="AM34" s="135">
        <v>3</v>
      </c>
      <c r="AN34" s="135"/>
      <c r="AO34" s="135"/>
      <c r="AP34" s="138" t="s">
        <v>38</v>
      </c>
      <c r="AQ34" s="138"/>
      <c r="AR34" s="138"/>
      <c r="AS34" s="138"/>
      <c r="AT34" s="138"/>
      <c r="AU34" s="138"/>
      <c r="AV34" s="138"/>
      <c r="AW34" s="138"/>
      <c r="AX34" s="138"/>
      <c r="AY34" s="138"/>
      <c r="AZ34" s="138"/>
      <c r="BA34" s="138"/>
      <c r="BB34" s="138"/>
      <c r="BC34" s="138"/>
      <c r="BD34" s="138"/>
      <c r="BE34" s="33"/>
      <c r="BF34" s="33"/>
      <c r="BG34" s="33"/>
      <c r="BH34" s="33"/>
      <c r="BI34" s="33"/>
      <c r="BJ34" s="33"/>
      <c r="BK34" s="33"/>
      <c r="BL34" s="33"/>
      <c r="BM34" s="33"/>
      <c r="BN34" s="33"/>
      <c r="BO34" s="33"/>
      <c r="BP34" s="33"/>
      <c r="BQ34" s="33"/>
      <c r="BR34" s="33"/>
      <c r="BS34" s="33"/>
      <c r="BT34" s="33"/>
      <c r="BU34" s="33"/>
      <c r="BV34" s="33"/>
      <c r="BW34" s="2"/>
      <c r="BX34" s="2"/>
      <c r="BY34" s="2"/>
      <c r="BZ34" s="2"/>
      <c r="CA34" s="2"/>
      <c r="CB34" s="2"/>
      <c r="CC34" s="2"/>
      <c r="CD34" s="30"/>
    </row>
    <row r="35" spans="1:82" ht="18" x14ac:dyDescent="0.35">
      <c r="A35" s="23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139">
        <v>1</v>
      </c>
      <c r="U35" s="139"/>
      <c r="V35" s="139"/>
      <c r="W35" s="137" t="s">
        <v>39</v>
      </c>
      <c r="X35" s="137"/>
      <c r="Y35" s="137"/>
      <c r="Z35" s="137"/>
      <c r="AA35" s="137"/>
      <c r="AB35" s="137"/>
      <c r="AC35" s="137"/>
      <c r="AD35" s="137"/>
      <c r="AE35" s="137"/>
      <c r="AF35" s="137"/>
      <c r="AG35" s="137"/>
      <c r="AH35" s="137"/>
      <c r="AI35" s="137"/>
      <c r="AJ35" s="137"/>
      <c r="AK35" s="137"/>
      <c r="AL35" s="2"/>
      <c r="AM35" s="135">
        <v>4</v>
      </c>
      <c r="AN35" s="135"/>
      <c r="AO35" s="135"/>
      <c r="AP35" s="34" t="s">
        <v>40</v>
      </c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  <c r="BC35" s="34"/>
      <c r="BD35" s="34"/>
      <c r="BE35" s="35"/>
      <c r="BF35" s="35"/>
      <c r="BG35" s="35"/>
      <c r="BH35" s="35"/>
      <c r="BI35" s="33"/>
      <c r="BJ35" s="33"/>
      <c r="BK35" s="33"/>
      <c r="BL35" s="33"/>
      <c r="BM35" s="33"/>
      <c r="BN35" s="33"/>
      <c r="BO35" s="33"/>
      <c r="BP35" s="33"/>
      <c r="BQ35" s="33"/>
      <c r="BR35" s="33"/>
      <c r="BS35" s="33"/>
      <c r="BT35" s="33"/>
      <c r="BU35" s="33"/>
      <c r="BV35" s="33"/>
      <c r="BW35" s="2"/>
      <c r="BX35" s="2"/>
      <c r="BY35" s="2"/>
      <c r="BZ35" s="2"/>
      <c r="CA35" s="2"/>
      <c r="CB35" s="2"/>
      <c r="CC35" s="2"/>
      <c r="CD35" s="30"/>
    </row>
    <row r="36" spans="1:82" ht="18.600000000000001" thickBot="1" x14ac:dyDescent="0.4">
      <c r="A36" s="23"/>
      <c r="B36" s="28"/>
      <c r="C36" s="28"/>
      <c r="D36" s="28"/>
      <c r="E36" s="28"/>
      <c r="F36" s="2"/>
      <c r="G36" s="2"/>
      <c r="BX36" s="2"/>
      <c r="BY36" s="2"/>
      <c r="BZ36" s="2"/>
      <c r="CA36" s="2"/>
      <c r="CB36" s="2"/>
      <c r="CC36" s="2"/>
      <c r="CD36" s="30"/>
    </row>
    <row r="37" spans="1:82" ht="18" x14ac:dyDescent="0.35">
      <c r="A37" s="23"/>
      <c r="B37" s="28"/>
      <c r="C37" s="36"/>
      <c r="D37" s="28"/>
      <c r="E37" s="28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134" t="s">
        <v>41</v>
      </c>
      <c r="AH37" s="134"/>
      <c r="AI37" s="134"/>
      <c r="AJ37" s="134"/>
      <c r="AK37" s="134"/>
      <c r="AL37" s="134"/>
      <c r="AM37" s="134"/>
      <c r="AN37" s="134"/>
      <c r="AO37" s="134"/>
      <c r="AP37" s="134"/>
      <c r="AQ37" s="134"/>
      <c r="AR37" s="134"/>
      <c r="AS37" s="134"/>
      <c r="AT37" s="134"/>
      <c r="AU37" s="134"/>
      <c r="AV37" s="134"/>
      <c r="AW37" s="134"/>
      <c r="AX37" s="134"/>
      <c r="AY37" s="134"/>
      <c r="AZ37" s="134"/>
      <c r="BA37" s="134"/>
      <c r="BB37" s="134"/>
      <c r="BC37" s="32" t="s">
        <v>42</v>
      </c>
      <c r="BD37" s="135">
        <f>(SUM(BY14:CD29))</f>
        <v>0</v>
      </c>
      <c r="BE37" s="135"/>
      <c r="BF37" s="135"/>
      <c r="BG37" s="32" t="s">
        <v>43</v>
      </c>
      <c r="BH37" s="32"/>
      <c r="BJ37" s="37"/>
      <c r="BK37" s="37"/>
      <c r="BL37" s="37"/>
      <c r="BM37" s="37"/>
      <c r="BN37" s="37"/>
      <c r="BO37" s="125" t="e">
        <f>BD37/BD39*100</f>
        <v>#DIV/0!</v>
      </c>
      <c r="BP37" s="126"/>
      <c r="BQ37" s="126"/>
      <c r="BR37" s="126"/>
      <c r="BS37" s="126"/>
      <c r="BT37" s="126"/>
      <c r="BU37" s="127"/>
      <c r="BV37" s="38"/>
      <c r="BW37" s="38"/>
      <c r="BX37" s="38"/>
      <c r="BY37" s="38"/>
      <c r="BZ37" s="38"/>
      <c r="CA37" s="38"/>
      <c r="CB37" s="38"/>
      <c r="CC37" s="37"/>
      <c r="CD37" s="30"/>
    </row>
    <row r="38" spans="1:82" ht="18" x14ac:dyDescent="0.35">
      <c r="A38" s="23"/>
      <c r="B38" s="28"/>
      <c r="C38" s="31" t="s">
        <v>44</v>
      </c>
      <c r="D38" s="28"/>
      <c r="E38" s="28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39" t="s">
        <v>45</v>
      </c>
      <c r="AH38" s="2"/>
      <c r="AI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J38" s="37" t="s">
        <v>46</v>
      </c>
      <c r="BK38" s="40" t="s">
        <v>47</v>
      </c>
      <c r="BL38" s="37"/>
      <c r="BM38" s="37"/>
      <c r="BN38" s="37"/>
      <c r="BO38" s="128"/>
      <c r="BP38" s="129"/>
      <c r="BQ38" s="129"/>
      <c r="BR38" s="129"/>
      <c r="BS38" s="129"/>
      <c r="BT38" s="129"/>
      <c r="BU38" s="130"/>
      <c r="BV38" s="41"/>
      <c r="BW38" s="41"/>
      <c r="BX38" s="38"/>
      <c r="BY38" s="38"/>
      <c r="BZ38" s="38"/>
      <c r="CA38" s="38"/>
      <c r="CB38" s="42"/>
      <c r="CC38" s="2"/>
      <c r="CD38" s="30"/>
    </row>
    <row r="39" spans="1:82" ht="18.600000000000001" thickBot="1" x14ac:dyDescent="0.4">
      <c r="A39" s="23"/>
      <c r="B39" s="28"/>
      <c r="C39" s="36"/>
      <c r="D39" s="28"/>
      <c r="E39" s="28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134" t="s">
        <v>48</v>
      </c>
      <c r="AH39" s="134"/>
      <c r="AI39" s="134"/>
      <c r="AJ39" s="134"/>
      <c r="AK39" s="134"/>
      <c r="AL39" s="134"/>
      <c r="AM39" s="134"/>
      <c r="AN39" s="134"/>
      <c r="AO39" s="134"/>
      <c r="AP39" s="134"/>
      <c r="AQ39" s="134"/>
      <c r="AR39" s="134"/>
      <c r="AS39" s="134"/>
      <c r="AT39" s="134"/>
      <c r="AU39" s="134"/>
      <c r="AV39" s="134"/>
      <c r="AW39" s="134"/>
      <c r="AX39" s="134"/>
      <c r="AY39" s="134"/>
      <c r="AZ39" s="134"/>
      <c r="BA39" s="134"/>
      <c r="BB39" s="134"/>
      <c r="BC39" s="32" t="s">
        <v>42</v>
      </c>
      <c r="BD39" s="135">
        <f>BP41*4</f>
        <v>0</v>
      </c>
      <c r="BE39" s="135"/>
      <c r="BF39" s="135"/>
      <c r="BG39" s="32" t="s">
        <v>43</v>
      </c>
      <c r="BH39" s="32"/>
      <c r="BI39" s="32"/>
      <c r="BJ39" s="37"/>
      <c r="BK39" s="37"/>
      <c r="BL39" s="37"/>
      <c r="BM39" s="37"/>
      <c r="BN39" s="37"/>
      <c r="BO39" s="131"/>
      <c r="BP39" s="132"/>
      <c r="BQ39" s="132"/>
      <c r="BR39" s="132"/>
      <c r="BS39" s="132"/>
      <c r="BT39" s="132"/>
      <c r="BU39" s="133"/>
      <c r="BV39" s="38"/>
      <c r="BW39" s="38"/>
      <c r="BX39" s="38"/>
      <c r="BY39" s="38"/>
      <c r="BZ39" s="38"/>
      <c r="CA39" s="38"/>
      <c r="CB39" s="43"/>
      <c r="CC39" s="2"/>
      <c r="CD39" s="30"/>
    </row>
    <row r="40" spans="1:82" ht="18.600000000000001" thickBot="1" x14ac:dyDescent="0.4">
      <c r="A40" s="23"/>
      <c r="B40" s="28"/>
      <c r="C40" s="28"/>
      <c r="D40" s="28"/>
      <c r="E40" s="28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39"/>
      <c r="AR40" s="2"/>
      <c r="AS40" s="32"/>
      <c r="AT40" s="32"/>
      <c r="AU40" s="2"/>
      <c r="AV40" s="44"/>
      <c r="AW40" s="32"/>
      <c r="AX40" s="32"/>
      <c r="AY40" s="32"/>
      <c r="AZ40" s="32"/>
      <c r="BA40" s="32"/>
      <c r="BB40" s="32"/>
      <c r="BC40" s="32"/>
      <c r="BD40" s="32"/>
      <c r="BE40" s="32"/>
      <c r="BF40" s="32"/>
      <c r="BG40" s="32"/>
      <c r="BH40" s="32"/>
      <c r="BI40" s="32"/>
      <c r="BJ40" s="32"/>
      <c r="BK40" s="32"/>
      <c r="BL40" s="32"/>
      <c r="BM40" s="32"/>
      <c r="BN40" s="32"/>
      <c r="BO40" s="32"/>
      <c r="BP40" s="32"/>
      <c r="BQ40" s="32"/>
      <c r="BR40" s="32"/>
      <c r="BS40" s="32"/>
      <c r="BT40" s="32"/>
      <c r="BU40" s="32"/>
      <c r="BV40" s="32"/>
      <c r="BW40" s="32"/>
      <c r="BX40" s="32"/>
      <c r="BY40" s="32"/>
      <c r="BZ40" s="32"/>
      <c r="CA40" s="32"/>
      <c r="CB40" s="32"/>
      <c r="CC40" s="2"/>
      <c r="CD40" s="30"/>
    </row>
    <row r="41" spans="1:82" ht="18.600000000000001" thickBot="1" x14ac:dyDescent="0.4">
      <c r="A41" s="23"/>
      <c r="B41" s="28"/>
      <c r="C41" s="45"/>
      <c r="D41" s="46"/>
      <c r="E41" s="47" t="s">
        <v>49</v>
      </c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8" t="s">
        <v>50</v>
      </c>
      <c r="Y41" s="47"/>
      <c r="Z41" s="47"/>
      <c r="AA41" s="47"/>
      <c r="AB41" s="47"/>
      <c r="AC41" s="47"/>
      <c r="AD41" s="47"/>
      <c r="AE41" s="47"/>
      <c r="AF41" s="47"/>
      <c r="AG41" s="47"/>
      <c r="AH41" s="49"/>
      <c r="AI41" s="32"/>
      <c r="AJ41" s="39"/>
      <c r="AK41" s="32"/>
      <c r="AL41" s="134" t="s">
        <v>51</v>
      </c>
      <c r="AM41" s="134"/>
      <c r="AN41" s="134"/>
      <c r="AO41" s="134"/>
      <c r="AP41" s="134"/>
      <c r="AQ41" s="134"/>
      <c r="AR41" s="134"/>
      <c r="AS41" s="134"/>
      <c r="AT41" s="134"/>
      <c r="AU41" s="134"/>
      <c r="AV41" s="134"/>
      <c r="AW41" s="134"/>
      <c r="AX41" s="134"/>
      <c r="AY41" s="134"/>
      <c r="AZ41" s="134"/>
      <c r="BA41" s="134"/>
      <c r="BB41" s="134"/>
      <c r="BC41" s="134"/>
      <c r="BD41" s="134"/>
      <c r="BE41" s="134"/>
      <c r="BF41" s="134"/>
      <c r="BG41" s="134"/>
      <c r="BH41" s="134"/>
      <c r="BI41" s="134"/>
      <c r="BJ41" s="134"/>
      <c r="BK41" s="134"/>
      <c r="BL41" s="134"/>
      <c r="BM41" s="37"/>
      <c r="BN41" s="37"/>
      <c r="BO41" s="32" t="s">
        <v>42</v>
      </c>
      <c r="BP41" s="135">
        <f>COUNT(BY14:CD29)</f>
        <v>0</v>
      </c>
      <c r="BQ41" s="135"/>
      <c r="BR41" s="135"/>
      <c r="BS41" s="32" t="s">
        <v>43</v>
      </c>
      <c r="BX41" s="44"/>
      <c r="BY41" s="44"/>
      <c r="BZ41" s="44"/>
      <c r="CA41" s="44"/>
      <c r="CB41" s="44"/>
      <c r="CC41" s="50"/>
      <c r="CD41" s="30"/>
    </row>
    <row r="42" spans="1:82" ht="18.600000000000001" thickBot="1" x14ac:dyDescent="0.4">
      <c r="A42" s="23"/>
      <c r="B42" s="28"/>
      <c r="C42" s="45"/>
      <c r="D42" s="46"/>
      <c r="E42" s="47" t="s">
        <v>52</v>
      </c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8" t="s">
        <v>53</v>
      </c>
      <c r="Y42" s="47"/>
      <c r="Z42" s="47"/>
      <c r="AA42" s="47"/>
      <c r="AB42" s="47"/>
      <c r="AC42" s="47"/>
      <c r="AD42" s="47"/>
      <c r="AE42" s="47"/>
      <c r="AF42" s="47"/>
      <c r="AG42" s="47"/>
      <c r="AH42" s="49"/>
      <c r="AI42" s="51"/>
      <c r="AJ42" s="39"/>
      <c r="AK42" s="32"/>
      <c r="AL42" s="32"/>
      <c r="AM42" s="2"/>
      <c r="AN42" s="2"/>
      <c r="BX42" s="32"/>
      <c r="BZ42" s="2"/>
      <c r="CA42" s="2"/>
      <c r="CB42" s="2"/>
      <c r="CC42" s="2"/>
      <c r="CD42" s="30"/>
    </row>
    <row r="43" spans="1:82" ht="18.600000000000001" thickBot="1" x14ac:dyDescent="0.4">
      <c r="A43" s="23"/>
      <c r="B43" s="28"/>
      <c r="C43" s="52"/>
      <c r="D43" s="53"/>
      <c r="E43" s="54" t="s">
        <v>54</v>
      </c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5" t="s">
        <v>55</v>
      </c>
      <c r="Y43" s="54"/>
      <c r="Z43" s="54"/>
      <c r="AA43" s="54"/>
      <c r="AB43" s="54"/>
      <c r="AC43" s="54"/>
      <c r="AD43" s="54"/>
      <c r="AE43" s="54"/>
      <c r="AF43" s="54"/>
      <c r="AG43" s="56"/>
      <c r="AH43" s="56"/>
      <c r="AI43" s="32"/>
      <c r="AJ43" s="32"/>
      <c r="AL43" s="57"/>
      <c r="AM43" s="58" t="s">
        <v>56</v>
      </c>
      <c r="AN43" s="59"/>
      <c r="AO43" s="59"/>
      <c r="AP43" s="59"/>
      <c r="AQ43" s="59"/>
      <c r="AR43" s="59"/>
      <c r="AS43" s="59"/>
      <c r="AT43" s="60"/>
      <c r="AU43" s="58"/>
      <c r="AV43" s="61"/>
      <c r="AW43" s="61"/>
      <c r="AX43" s="59"/>
      <c r="AY43" s="59"/>
      <c r="AZ43" s="144" t="e">
        <f>+BO37</f>
        <v>#DIV/0!</v>
      </c>
      <c r="BA43" s="145"/>
      <c r="BB43" s="145"/>
      <c r="BC43" s="145"/>
      <c r="BD43" s="145"/>
      <c r="BE43" s="145"/>
      <c r="BF43" s="145"/>
      <c r="BG43" s="145"/>
      <c r="BH43" s="145"/>
      <c r="BI43" s="145"/>
      <c r="BJ43" s="145"/>
      <c r="BK43" s="145"/>
      <c r="BL43" s="145"/>
      <c r="BM43" s="145"/>
      <c r="BN43" s="145"/>
      <c r="BO43" s="145"/>
      <c r="BP43" s="145"/>
      <c r="BQ43" s="145"/>
      <c r="BR43" s="146"/>
      <c r="BS43" s="2"/>
      <c r="BT43" s="2"/>
      <c r="BU43" s="2"/>
      <c r="BV43" s="2"/>
      <c r="BW43" s="2"/>
      <c r="BX43" s="2"/>
      <c r="CA43" s="2"/>
      <c r="CB43" s="2"/>
      <c r="CC43" s="2"/>
      <c r="CD43" s="30"/>
    </row>
    <row r="44" spans="1:82" ht="18" x14ac:dyDescent="0.35">
      <c r="A44" s="23"/>
      <c r="B44" s="2"/>
      <c r="C44" s="28"/>
      <c r="D44" s="28"/>
      <c r="E44" s="28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BY44" s="2"/>
      <c r="BZ44" s="2"/>
      <c r="CA44" s="2"/>
      <c r="CB44" s="2"/>
      <c r="CC44" s="2"/>
      <c r="CD44" s="30"/>
    </row>
    <row r="45" spans="1:82" ht="18.600000000000001" thickBot="1" x14ac:dyDescent="0.4">
      <c r="A45" s="23"/>
      <c r="B45" s="7" t="s">
        <v>57</v>
      </c>
      <c r="C45" s="28"/>
      <c r="D45" s="28"/>
      <c r="E45" s="28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30"/>
    </row>
    <row r="46" spans="1:82" ht="18" x14ac:dyDescent="0.35">
      <c r="A46" s="23"/>
      <c r="B46" s="147"/>
      <c r="C46" s="148"/>
      <c r="D46" s="148"/>
      <c r="E46" s="148"/>
      <c r="F46" s="148"/>
      <c r="G46" s="148"/>
      <c r="H46" s="148"/>
      <c r="I46" s="148"/>
      <c r="J46" s="148"/>
      <c r="K46" s="148"/>
      <c r="L46" s="148"/>
      <c r="M46" s="148"/>
      <c r="N46" s="148"/>
      <c r="O46" s="148"/>
      <c r="P46" s="148"/>
      <c r="Q46" s="148"/>
      <c r="R46" s="148"/>
      <c r="S46" s="148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8"/>
      <c r="AF46" s="148"/>
      <c r="AG46" s="148"/>
      <c r="AH46" s="148"/>
      <c r="AI46" s="148"/>
      <c r="AJ46" s="148"/>
      <c r="AK46" s="148"/>
      <c r="AL46" s="149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30"/>
    </row>
    <row r="47" spans="1:82" ht="18" x14ac:dyDescent="0.35">
      <c r="A47" s="23"/>
      <c r="B47" s="150"/>
      <c r="C47" s="151"/>
      <c r="D47" s="151"/>
      <c r="E47" s="151"/>
      <c r="F47" s="151"/>
      <c r="G47" s="151"/>
      <c r="H47" s="151"/>
      <c r="I47" s="151"/>
      <c r="J47" s="151"/>
      <c r="K47" s="151"/>
      <c r="L47" s="151"/>
      <c r="M47" s="151"/>
      <c r="N47" s="151"/>
      <c r="O47" s="151"/>
      <c r="P47" s="151"/>
      <c r="Q47" s="151"/>
      <c r="R47" s="151"/>
      <c r="S47" s="151"/>
      <c r="T47" s="151"/>
      <c r="U47" s="151"/>
      <c r="V47" s="151"/>
      <c r="W47" s="151"/>
      <c r="X47" s="151"/>
      <c r="Y47" s="151"/>
      <c r="Z47" s="151"/>
      <c r="AA47" s="151"/>
      <c r="AB47" s="151"/>
      <c r="AC47" s="151"/>
      <c r="AD47" s="151"/>
      <c r="AE47" s="151"/>
      <c r="AF47" s="151"/>
      <c r="AG47" s="151"/>
      <c r="AH47" s="151"/>
      <c r="AI47" s="151"/>
      <c r="AJ47" s="151"/>
      <c r="AK47" s="151"/>
      <c r="AL47" s="15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30"/>
    </row>
    <row r="48" spans="1:82" ht="18" x14ac:dyDescent="0.35">
      <c r="A48" s="23"/>
      <c r="B48" s="150"/>
      <c r="C48" s="151"/>
      <c r="D48" s="151"/>
      <c r="E48" s="151"/>
      <c r="F48" s="151"/>
      <c r="G48" s="151"/>
      <c r="H48" s="151"/>
      <c r="I48" s="151"/>
      <c r="J48" s="151"/>
      <c r="K48" s="151"/>
      <c r="L48" s="151"/>
      <c r="M48" s="151"/>
      <c r="N48" s="151"/>
      <c r="O48" s="151"/>
      <c r="P48" s="151"/>
      <c r="Q48" s="151"/>
      <c r="R48" s="151"/>
      <c r="S48" s="151"/>
      <c r="T48" s="151"/>
      <c r="U48" s="151"/>
      <c r="V48" s="151"/>
      <c r="W48" s="151"/>
      <c r="X48" s="151"/>
      <c r="Y48" s="151"/>
      <c r="Z48" s="151"/>
      <c r="AA48" s="151"/>
      <c r="AB48" s="151"/>
      <c r="AC48" s="151"/>
      <c r="AD48" s="151"/>
      <c r="AE48" s="151"/>
      <c r="AF48" s="151"/>
      <c r="AG48" s="151"/>
      <c r="AH48" s="151"/>
      <c r="AI48" s="151"/>
      <c r="AJ48" s="151"/>
      <c r="AK48" s="151"/>
      <c r="AL48" s="152"/>
      <c r="AM48" s="2"/>
      <c r="AN48" s="2"/>
      <c r="AO48" s="2"/>
      <c r="AP48" s="2"/>
      <c r="AQ48" s="2"/>
      <c r="AR48" s="2"/>
      <c r="AS48" s="153"/>
      <c r="AT48" s="153"/>
      <c r="AU48" s="153"/>
      <c r="AV48" s="153"/>
      <c r="AW48" s="153"/>
      <c r="AX48" s="153"/>
      <c r="AY48" s="153"/>
      <c r="AZ48" s="153"/>
      <c r="BA48" s="153"/>
      <c r="BB48" s="153"/>
      <c r="BC48" s="153"/>
      <c r="BD48" s="153"/>
      <c r="BE48" s="153"/>
      <c r="BF48" s="153"/>
      <c r="BG48" s="153"/>
      <c r="BH48" s="153"/>
      <c r="BI48" s="153"/>
      <c r="BJ48" s="153"/>
      <c r="BK48" s="153"/>
      <c r="BL48" s="153"/>
      <c r="BM48" s="153"/>
      <c r="BN48" s="153"/>
      <c r="BO48" s="153"/>
      <c r="BP48" s="153"/>
      <c r="BQ48" s="153"/>
      <c r="BR48" s="153"/>
      <c r="BS48" s="153"/>
      <c r="BT48" s="153"/>
      <c r="BU48" s="153"/>
      <c r="BV48" s="153"/>
      <c r="BW48" s="153"/>
      <c r="BX48" s="153"/>
      <c r="BY48" s="62"/>
      <c r="BZ48" s="2"/>
      <c r="CA48" s="2"/>
      <c r="CB48" s="2"/>
      <c r="CC48" s="2"/>
      <c r="CD48" s="30"/>
    </row>
    <row r="49" spans="1:82" ht="18.600000000000001" thickBot="1" x14ac:dyDescent="0.4">
      <c r="A49" s="63"/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  <c r="Y49" s="141"/>
      <c r="Z49" s="141"/>
      <c r="AA49" s="141"/>
      <c r="AB49" s="141"/>
      <c r="AC49" s="141"/>
      <c r="AD49" s="141"/>
      <c r="AE49" s="141"/>
      <c r="AF49" s="141"/>
      <c r="AG49" s="141"/>
      <c r="AH49" s="141"/>
      <c r="AI49" s="141"/>
      <c r="AJ49" s="141"/>
      <c r="AK49" s="141"/>
      <c r="AL49" s="142"/>
      <c r="AM49" s="2"/>
      <c r="AN49" s="2"/>
      <c r="AO49" s="2"/>
      <c r="AP49" s="2"/>
      <c r="AQ49" s="2"/>
      <c r="AR49" s="2"/>
      <c r="AS49" s="2"/>
      <c r="AT49" s="143" t="s">
        <v>58</v>
      </c>
      <c r="AU49" s="143"/>
      <c r="AV49" s="143"/>
      <c r="AW49" s="143"/>
      <c r="AX49" s="143"/>
      <c r="AY49" s="143"/>
      <c r="AZ49" s="143"/>
      <c r="BA49" s="143"/>
      <c r="BB49" s="143"/>
      <c r="BC49" s="143"/>
      <c r="BD49" s="143"/>
      <c r="BE49" s="143"/>
      <c r="BF49" s="143"/>
      <c r="BG49" s="143"/>
      <c r="BH49" s="143"/>
      <c r="BI49" s="143"/>
      <c r="BJ49" s="143"/>
      <c r="BK49" s="143"/>
      <c r="BL49" s="143"/>
      <c r="BM49" s="143"/>
      <c r="BN49" s="143"/>
      <c r="BO49" s="143"/>
      <c r="BP49" s="143"/>
      <c r="BQ49" s="143"/>
      <c r="BR49" s="143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30"/>
    </row>
    <row r="50" spans="1:82" ht="18.600000000000001" thickBot="1" x14ac:dyDescent="0.4">
      <c r="A50" s="64"/>
      <c r="B50" s="65"/>
      <c r="C50" s="66"/>
      <c r="D50" s="66"/>
      <c r="E50" s="66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9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/>
      <c r="BH50" s="67"/>
      <c r="BI50" s="67"/>
      <c r="BJ50" s="67"/>
      <c r="BK50" s="67"/>
      <c r="BL50" s="67"/>
      <c r="BM50" s="67"/>
      <c r="BN50" s="67"/>
      <c r="BO50" s="67"/>
      <c r="BP50" s="68"/>
      <c r="BQ50" s="68"/>
      <c r="BR50" s="68"/>
      <c r="BS50" s="68"/>
      <c r="BT50" s="68"/>
      <c r="BU50" s="68"/>
      <c r="BV50" s="68"/>
      <c r="BW50" s="68"/>
      <c r="BX50" s="68"/>
      <c r="BY50" s="68"/>
      <c r="BZ50" s="68"/>
      <c r="CA50" s="68"/>
      <c r="CB50" s="68"/>
      <c r="CC50" s="68"/>
      <c r="CD50" s="70"/>
    </row>
    <row r="51" spans="1:82" x14ac:dyDescent="0.3">
      <c r="B51" s="1"/>
    </row>
    <row r="52" spans="1:82" x14ac:dyDescent="0.3">
      <c r="B52" s="1"/>
    </row>
    <row r="53" spans="1:82" x14ac:dyDescent="0.3">
      <c r="B53" s="1"/>
    </row>
    <row r="54" spans="1:82" x14ac:dyDescent="0.3">
      <c r="B54" s="1"/>
    </row>
    <row r="55" spans="1:82" x14ac:dyDescent="0.3">
      <c r="B55" s="1"/>
    </row>
    <row r="56" spans="1:82" x14ac:dyDescent="0.3">
      <c r="B56" s="1"/>
    </row>
    <row r="57" spans="1:82" x14ac:dyDescent="0.3">
      <c r="B57" s="1"/>
      <c r="AA57" s="1">
        <f>82/3</f>
        <v>27.333333333333332</v>
      </c>
    </row>
    <row r="58" spans="1:82" x14ac:dyDescent="0.3">
      <c r="B58" s="1"/>
    </row>
    <row r="59" spans="1:82" x14ac:dyDescent="0.3">
      <c r="B59" s="1"/>
    </row>
    <row r="60" spans="1:82" x14ac:dyDescent="0.3">
      <c r="B60" s="1"/>
    </row>
    <row r="61" spans="1:82" x14ac:dyDescent="0.3">
      <c r="B61" s="1"/>
    </row>
    <row r="62" spans="1:82" x14ac:dyDescent="0.3">
      <c r="B62" s="1"/>
    </row>
    <row r="63" spans="1:82" x14ac:dyDescent="0.3">
      <c r="B63" s="1"/>
    </row>
    <row r="64" spans="1:82" x14ac:dyDescent="0.3">
      <c r="B64" s="1"/>
    </row>
    <row r="65" spans="2:2" x14ac:dyDescent="0.3">
      <c r="B65" s="1"/>
    </row>
    <row r="66" spans="2:2" x14ac:dyDescent="0.3">
      <c r="B66" s="1"/>
    </row>
    <row r="67" spans="2:2" x14ac:dyDescent="0.3">
      <c r="B67" s="1"/>
    </row>
    <row r="68" spans="2:2" x14ac:dyDescent="0.3">
      <c r="B68" s="1"/>
    </row>
    <row r="69" spans="2:2" x14ac:dyDescent="0.3">
      <c r="B69" s="1"/>
    </row>
    <row r="70" spans="2:2" x14ac:dyDescent="0.3">
      <c r="B70" s="1"/>
    </row>
    <row r="71" spans="2:2" x14ac:dyDescent="0.3">
      <c r="B71" s="1"/>
    </row>
    <row r="72" spans="2:2" x14ac:dyDescent="0.3">
      <c r="B72" s="1"/>
    </row>
    <row r="73" spans="2:2" x14ac:dyDescent="0.3">
      <c r="B73" s="1"/>
    </row>
    <row r="74" spans="2:2" x14ac:dyDescent="0.3">
      <c r="B74" s="1"/>
    </row>
    <row r="75" spans="2:2" x14ac:dyDescent="0.3">
      <c r="B75" s="1"/>
    </row>
    <row r="76" spans="2:2" x14ac:dyDescent="0.3">
      <c r="B76" s="1"/>
    </row>
    <row r="77" spans="2:2" x14ac:dyDescent="0.3">
      <c r="B77" s="1"/>
    </row>
    <row r="78" spans="2:2" x14ac:dyDescent="0.3">
      <c r="B78" s="1"/>
    </row>
    <row r="79" spans="2:2" x14ac:dyDescent="0.3">
      <c r="B79" s="1"/>
    </row>
    <row r="80" spans="2:2" x14ac:dyDescent="0.3">
      <c r="B80" s="1"/>
    </row>
    <row r="81" spans="2:2" x14ac:dyDescent="0.3">
      <c r="B81" s="1"/>
    </row>
    <row r="82" spans="2:2" x14ac:dyDescent="0.3">
      <c r="B82" s="1"/>
    </row>
    <row r="83" spans="2:2" x14ac:dyDescent="0.3">
      <c r="B83" s="1"/>
    </row>
    <row r="84" spans="2:2" x14ac:dyDescent="0.3">
      <c r="B84" s="1"/>
    </row>
    <row r="85" spans="2:2" x14ac:dyDescent="0.3">
      <c r="B85" s="1"/>
    </row>
    <row r="86" spans="2:2" x14ac:dyDescent="0.3">
      <c r="B86" s="1"/>
    </row>
    <row r="87" spans="2:2" x14ac:dyDescent="0.3">
      <c r="B87" s="1"/>
    </row>
    <row r="88" spans="2:2" x14ac:dyDescent="0.3">
      <c r="B88" s="1"/>
    </row>
    <row r="89" spans="2:2" x14ac:dyDescent="0.3">
      <c r="B89" s="1"/>
    </row>
    <row r="90" spans="2:2" x14ac:dyDescent="0.3">
      <c r="B90" s="1"/>
    </row>
    <row r="91" spans="2:2" x14ac:dyDescent="0.3">
      <c r="B91" s="1"/>
    </row>
    <row r="92" spans="2:2" x14ac:dyDescent="0.3">
      <c r="B92" s="1"/>
    </row>
    <row r="93" spans="2:2" x14ac:dyDescent="0.3">
      <c r="B93" s="1"/>
    </row>
    <row r="94" spans="2:2" x14ac:dyDescent="0.3">
      <c r="B94" s="1"/>
    </row>
    <row r="95" spans="2:2" x14ac:dyDescent="0.3">
      <c r="B95" s="1"/>
    </row>
    <row r="96" spans="2:2" x14ac:dyDescent="0.3">
      <c r="B96" s="1"/>
    </row>
    <row r="97" spans="2:2" x14ac:dyDescent="0.3">
      <c r="B97" s="1"/>
    </row>
    <row r="98" spans="2:2" x14ac:dyDescent="0.3">
      <c r="B98" s="1"/>
    </row>
    <row r="99" spans="2:2" x14ac:dyDescent="0.3">
      <c r="B99" s="1"/>
    </row>
    <row r="100" spans="2:2" x14ac:dyDescent="0.3">
      <c r="B100" s="1"/>
    </row>
    <row r="101" spans="2:2" x14ac:dyDescent="0.3">
      <c r="B101" s="1"/>
    </row>
    <row r="102" spans="2:2" x14ac:dyDescent="0.3">
      <c r="B102" s="1"/>
    </row>
    <row r="103" spans="2:2" x14ac:dyDescent="0.3">
      <c r="B103" s="1"/>
    </row>
    <row r="104" spans="2:2" x14ac:dyDescent="0.3">
      <c r="B104" s="1"/>
    </row>
    <row r="105" spans="2:2" x14ac:dyDescent="0.3">
      <c r="B105" s="1"/>
    </row>
    <row r="106" spans="2:2" x14ac:dyDescent="0.3">
      <c r="B106" s="1"/>
    </row>
    <row r="107" spans="2:2" x14ac:dyDescent="0.3">
      <c r="B107" s="1"/>
    </row>
    <row r="108" spans="2:2" x14ac:dyDescent="0.3">
      <c r="B108" s="1"/>
    </row>
    <row r="109" spans="2:2" x14ac:dyDescent="0.3">
      <c r="B109" s="1"/>
    </row>
    <row r="110" spans="2:2" x14ac:dyDescent="0.3">
      <c r="B110" s="1"/>
    </row>
    <row r="111" spans="2:2" x14ac:dyDescent="0.3">
      <c r="B111" s="1"/>
    </row>
    <row r="112" spans="2:2" x14ac:dyDescent="0.3">
      <c r="B112" s="1"/>
    </row>
    <row r="113" spans="2:2" x14ac:dyDescent="0.3">
      <c r="B113" s="1"/>
    </row>
    <row r="114" spans="2:2" x14ac:dyDescent="0.3">
      <c r="B114" s="1"/>
    </row>
    <row r="115" spans="2:2" x14ac:dyDescent="0.3">
      <c r="B115" s="1"/>
    </row>
    <row r="116" spans="2:2" x14ac:dyDescent="0.3">
      <c r="B116" s="1"/>
    </row>
    <row r="117" spans="2:2" x14ac:dyDescent="0.3">
      <c r="B117" s="1"/>
    </row>
    <row r="118" spans="2:2" x14ac:dyDescent="0.3">
      <c r="B118" s="1"/>
    </row>
    <row r="119" spans="2:2" x14ac:dyDescent="0.3">
      <c r="B119" s="1"/>
    </row>
    <row r="120" spans="2:2" x14ac:dyDescent="0.3">
      <c r="B120" s="1"/>
    </row>
    <row r="121" spans="2:2" x14ac:dyDescent="0.3">
      <c r="B121" s="1"/>
    </row>
    <row r="122" spans="2:2" x14ac:dyDescent="0.3">
      <c r="B122" s="1"/>
    </row>
    <row r="123" spans="2:2" x14ac:dyDescent="0.3">
      <c r="B123" s="1"/>
    </row>
    <row r="124" spans="2:2" x14ac:dyDescent="0.3">
      <c r="B124" s="1"/>
    </row>
    <row r="125" spans="2:2" x14ac:dyDescent="0.3">
      <c r="B125" s="1"/>
    </row>
    <row r="126" spans="2:2" x14ac:dyDescent="0.3">
      <c r="B126" s="1"/>
    </row>
    <row r="127" spans="2:2" x14ac:dyDescent="0.3">
      <c r="B127" s="1"/>
    </row>
    <row r="128" spans="2:2" x14ac:dyDescent="0.3">
      <c r="B128" s="1"/>
    </row>
    <row r="129" spans="2:2" x14ac:dyDescent="0.3">
      <c r="B129" s="1"/>
    </row>
    <row r="130" spans="2:2" x14ac:dyDescent="0.3">
      <c r="B130" s="1"/>
    </row>
    <row r="131" spans="2:2" x14ac:dyDescent="0.3">
      <c r="B131" s="1"/>
    </row>
    <row r="132" spans="2:2" x14ac:dyDescent="0.3">
      <c r="B132" s="1"/>
    </row>
    <row r="133" spans="2:2" x14ac:dyDescent="0.3">
      <c r="B133" s="1"/>
    </row>
    <row r="134" spans="2:2" x14ac:dyDescent="0.3">
      <c r="B134" s="1"/>
    </row>
    <row r="135" spans="2:2" x14ac:dyDescent="0.3">
      <c r="B135" s="1"/>
    </row>
    <row r="136" spans="2:2" x14ac:dyDescent="0.3">
      <c r="B136" s="1"/>
    </row>
    <row r="137" spans="2:2" x14ac:dyDescent="0.3">
      <c r="B137" s="1"/>
    </row>
    <row r="138" spans="2:2" x14ac:dyDescent="0.3">
      <c r="B138" s="1"/>
    </row>
    <row r="139" spans="2:2" x14ac:dyDescent="0.3">
      <c r="B139" s="1"/>
    </row>
    <row r="140" spans="2:2" x14ac:dyDescent="0.3">
      <c r="B140" s="1"/>
    </row>
    <row r="141" spans="2:2" x14ac:dyDescent="0.3">
      <c r="B141" s="1"/>
    </row>
    <row r="142" spans="2:2" x14ac:dyDescent="0.3">
      <c r="B142" s="1"/>
    </row>
    <row r="143" spans="2:2" x14ac:dyDescent="0.3">
      <c r="B143" s="1"/>
    </row>
    <row r="144" spans="2:2" x14ac:dyDescent="0.3">
      <c r="B144" s="1"/>
    </row>
    <row r="145" spans="2:2" x14ac:dyDescent="0.3">
      <c r="B145" s="1"/>
    </row>
    <row r="146" spans="2:2" x14ac:dyDescent="0.3">
      <c r="B146" s="1"/>
    </row>
    <row r="147" spans="2:2" x14ac:dyDescent="0.3">
      <c r="B147" s="1"/>
    </row>
    <row r="148" spans="2:2" x14ac:dyDescent="0.3">
      <c r="B148" s="1"/>
    </row>
    <row r="149" spans="2:2" x14ac:dyDescent="0.3">
      <c r="B149" s="1"/>
    </row>
    <row r="150" spans="2:2" x14ac:dyDescent="0.3">
      <c r="B150" s="1"/>
    </row>
    <row r="151" spans="2:2" x14ac:dyDescent="0.3">
      <c r="B151" s="1"/>
    </row>
    <row r="152" spans="2:2" x14ac:dyDescent="0.3">
      <c r="B152" s="1"/>
    </row>
    <row r="153" spans="2:2" x14ac:dyDescent="0.3">
      <c r="B153" s="1"/>
    </row>
    <row r="154" spans="2:2" x14ac:dyDescent="0.3">
      <c r="B154" s="1"/>
    </row>
    <row r="155" spans="2:2" x14ac:dyDescent="0.3">
      <c r="B155" s="1"/>
    </row>
    <row r="156" spans="2:2" x14ac:dyDescent="0.3">
      <c r="B156" s="1"/>
    </row>
    <row r="157" spans="2:2" x14ac:dyDescent="0.3">
      <c r="B157" s="1"/>
    </row>
    <row r="158" spans="2:2" x14ac:dyDescent="0.3">
      <c r="B158" s="1"/>
    </row>
    <row r="159" spans="2:2" x14ac:dyDescent="0.3">
      <c r="B159" s="1"/>
    </row>
    <row r="160" spans="2:2" x14ac:dyDescent="0.3">
      <c r="B160" s="1"/>
    </row>
    <row r="161" spans="2:2" x14ac:dyDescent="0.3">
      <c r="B161" s="1"/>
    </row>
    <row r="162" spans="2:2" x14ac:dyDescent="0.3">
      <c r="B162" s="1"/>
    </row>
    <row r="163" spans="2:2" x14ac:dyDescent="0.3">
      <c r="B163" s="1"/>
    </row>
    <row r="164" spans="2:2" x14ac:dyDescent="0.3">
      <c r="B164" s="1"/>
    </row>
    <row r="165" spans="2:2" x14ac:dyDescent="0.3">
      <c r="B165" s="1"/>
    </row>
    <row r="166" spans="2:2" x14ac:dyDescent="0.3">
      <c r="B166" s="1"/>
    </row>
    <row r="167" spans="2:2" x14ac:dyDescent="0.3">
      <c r="B167" s="1"/>
    </row>
    <row r="168" spans="2:2" x14ac:dyDescent="0.3">
      <c r="B168" s="1"/>
    </row>
    <row r="169" spans="2:2" x14ac:dyDescent="0.3">
      <c r="B169" s="1"/>
    </row>
    <row r="170" spans="2:2" x14ac:dyDescent="0.3">
      <c r="B170" s="1"/>
    </row>
    <row r="171" spans="2:2" x14ac:dyDescent="0.3">
      <c r="B171" s="1"/>
    </row>
    <row r="172" spans="2:2" x14ac:dyDescent="0.3">
      <c r="B172" s="1"/>
    </row>
    <row r="173" spans="2:2" x14ac:dyDescent="0.3">
      <c r="B173" s="1"/>
    </row>
    <row r="174" spans="2:2" x14ac:dyDescent="0.3">
      <c r="B174" s="1"/>
    </row>
    <row r="175" spans="2:2" x14ac:dyDescent="0.3">
      <c r="B175" s="1"/>
    </row>
    <row r="176" spans="2:2" x14ac:dyDescent="0.3">
      <c r="B176" s="1"/>
    </row>
    <row r="177" spans="2:2" x14ac:dyDescent="0.3">
      <c r="B177" s="1"/>
    </row>
    <row r="178" spans="2:2" x14ac:dyDescent="0.3">
      <c r="B178" s="1"/>
    </row>
    <row r="179" spans="2:2" x14ac:dyDescent="0.3">
      <c r="B179" s="1"/>
    </row>
    <row r="180" spans="2:2" x14ac:dyDescent="0.3">
      <c r="B180" s="1"/>
    </row>
    <row r="181" spans="2:2" x14ac:dyDescent="0.3">
      <c r="B181" s="1"/>
    </row>
    <row r="182" spans="2:2" x14ac:dyDescent="0.3">
      <c r="B182" s="1"/>
    </row>
    <row r="183" spans="2:2" x14ac:dyDescent="0.3">
      <c r="B183" s="1"/>
    </row>
    <row r="184" spans="2:2" x14ac:dyDescent="0.3">
      <c r="B184" s="1"/>
    </row>
    <row r="185" spans="2:2" x14ac:dyDescent="0.3">
      <c r="B185" s="1"/>
    </row>
    <row r="186" spans="2:2" x14ac:dyDescent="0.3">
      <c r="B186" s="1"/>
    </row>
    <row r="187" spans="2:2" x14ac:dyDescent="0.3">
      <c r="B187" s="1"/>
    </row>
    <row r="188" spans="2:2" x14ac:dyDescent="0.3">
      <c r="B188" s="1"/>
    </row>
    <row r="189" spans="2:2" x14ac:dyDescent="0.3">
      <c r="B189" s="1"/>
    </row>
    <row r="190" spans="2:2" x14ac:dyDescent="0.3">
      <c r="B190" s="1"/>
    </row>
    <row r="191" spans="2:2" x14ac:dyDescent="0.3">
      <c r="B191" s="1"/>
    </row>
    <row r="192" spans="2:2" x14ac:dyDescent="0.3">
      <c r="B192" s="1"/>
    </row>
    <row r="193" spans="2:2" x14ac:dyDescent="0.3">
      <c r="B193" s="1"/>
    </row>
    <row r="194" spans="2:2" x14ac:dyDescent="0.3">
      <c r="B194" s="1"/>
    </row>
    <row r="195" spans="2:2" x14ac:dyDescent="0.3">
      <c r="B195" s="1"/>
    </row>
    <row r="196" spans="2:2" x14ac:dyDescent="0.3">
      <c r="B196" s="1"/>
    </row>
    <row r="197" spans="2:2" x14ac:dyDescent="0.3">
      <c r="B197" s="1"/>
    </row>
    <row r="198" spans="2:2" x14ac:dyDescent="0.3">
      <c r="B198" s="1"/>
    </row>
    <row r="199" spans="2:2" x14ac:dyDescent="0.3">
      <c r="B199" s="1"/>
    </row>
    <row r="200" spans="2:2" x14ac:dyDescent="0.3">
      <c r="B200" s="1"/>
    </row>
    <row r="201" spans="2:2" x14ac:dyDescent="0.3">
      <c r="B201" s="1"/>
    </row>
    <row r="202" spans="2:2" x14ac:dyDescent="0.3">
      <c r="B202" s="1"/>
    </row>
    <row r="203" spans="2:2" x14ac:dyDescent="0.3">
      <c r="B203" s="1"/>
    </row>
    <row r="204" spans="2:2" x14ac:dyDescent="0.3">
      <c r="B204" s="1"/>
    </row>
    <row r="205" spans="2:2" x14ac:dyDescent="0.3">
      <c r="B205" s="1"/>
    </row>
    <row r="206" spans="2:2" x14ac:dyDescent="0.3">
      <c r="B206" s="1"/>
    </row>
    <row r="207" spans="2:2" x14ac:dyDescent="0.3">
      <c r="B207" s="1"/>
    </row>
    <row r="208" spans="2:2" x14ac:dyDescent="0.3">
      <c r="B208" s="1"/>
    </row>
    <row r="209" spans="2:2" x14ac:dyDescent="0.3">
      <c r="B209" s="1"/>
    </row>
    <row r="210" spans="2:2" x14ac:dyDescent="0.3">
      <c r="B210" s="1"/>
    </row>
    <row r="211" spans="2:2" x14ac:dyDescent="0.3">
      <c r="B211" s="1"/>
    </row>
    <row r="212" spans="2:2" x14ac:dyDescent="0.3">
      <c r="B212" s="1"/>
    </row>
    <row r="213" spans="2:2" x14ac:dyDescent="0.3">
      <c r="B213" s="1"/>
    </row>
    <row r="214" spans="2:2" x14ac:dyDescent="0.3">
      <c r="B214" s="1"/>
    </row>
    <row r="215" spans="2:2" x14ac:dyDescent="0.3">
      <c r="B215" s="1"/>
    </row>
    <row r="216" spans="2:2" x14ac:dyDescent="0.3">
      <c r="B216" s="1"/>
    </row>
    <row r="217" spans="2:2" x14ac:dyDescent="0.3">
      <c r="B217" s="1"/>
    </row>
    <row r="218" spans="2:2" x14ac:dyDescent="0.3">
      <c r="B218" s="1"/>
    </row>
    <row r="219" spans="2:2" x14ac:dyDescent="0.3">
      <c r="B219" s="1"/>
    </row>
    <row r="220" spans="2:2" x14ac:dyDescent="0.3">
      <c r="B220" s="1"/>
    </row>
    <row r="221" spans="2:2" x14ac:dyDescent="0.3">
      <c r="B221" s="1"/>
    </row>
    <row r="222" spans="2:2" x14ac:dyDescent="0.3">
      <c r="B222" s="1"/>
    </row>
    <row r="223" spans="2:2" x14ac:dyDescent="0.3">
      <c r="B223" s="1"/>
    </row>
    <row r="224" spans="2:2" x14ac:dyDescent="0.3">
      <c r="B224" s="1"/>
    </row>
    <row r="225" spans="2:2" x14ac:dyDescent="0.3">
      <c r="B225" s="1"/>
    </row>
    <row r="226" spans="2:2" x14ac:dyDescent="0.3">
      <c r="B226" s="1"/>
    </row>
    <row r="227" spans="2:2" x14ac:dyDescent="0.3">
      <c r="B227" s="1"/>
    </row>
    <row r="228" spans="2:2" x14ac:dyDescent="0.3">
      <c r="B228" s="1"/>
    </row>
    <row r="229" spans="2:2" x14ac:dyDescent="0.3">
      <c r="B229" s="1"/>
    </row>
    <row r="230" spans="2:2" x14ac:dyDescent="0.3">
      <c r="B230" s="1"/>
    </row>
    <row r="231" spans="2:2" x14ac:dyDescent="0.3">
      <c r="B231" s="1"/>
    </row>
    <row r="232" spans="2:2" x14ac:dyDescent="0.3">
      <c r="B232" s="1"/>
    </row>
    <row r="233" spans="2:2" x14ac:dyDescent="0.3">
      <c r="B233" s="1"/>
    </row>
    <row r="234" spans="2:2" x14ac:dyDescent="0.3">
      <c r="B234" s="1"/>
    </row>
    <row r="235" spans="2:2" x14ac:dyDescent="0.3">
      <c r="B235" s="1"/>
    </row>
    <row r="236" spans="2:2" x14ac:dyDescent="0.3">
      <c r="B236" s="1"/>
    </row>
    <row r="237" spans="2:2" x14ac:dyDescent="0.3">
      <c r="B237" s="1"/>
    </row>
    <row r="238" spans="2:2" x14ac:dyDescent="0.3">
      <c r="B238" s="1"/>
    </row>
    <row r="239" spans="2:2" x14ac:dyDescent="0.3">
      <c r="B239" s="1"/>
    </row>
    <row r="240" spans="2:2" x14ac:dyDescent="0.3">
      <c r="B240" s="1"/>
    </row>
    <row r="241" spans="2:2" x14ac:dyDescent="0.3">
      <c r="B241" s="1"/>
    </row>
    <row r="242" spans="2:2" x14ac:dyDescent="0.3">
      <c r="B242" s="1"/>
    </row>
    <row r="243" spans="2:2" x14ac:dyDescent="0.3">
      <c r="B243" s="1"/>
    </row>
    <row r="244" spans="2:2" x14ac:dyDescent="0.3">
      <c r="B244" s="1"/>
    </row>
    <row r="245" spans="2:2" x14ac:dyDescent="0.3">
      <c r="B245" s="1"/>
    </row>
    <row r="246" spans="2:2" x14ac:dyDescent="0.3">
      <c r="B246" s="1"/>
    </row>
    <row r="247" spans="2:2" x14ac:dyDescent="0.3">
      <c r="B247" s="1"/>
    </row>
    <row r="248" spans="2:2" x14ac:dyDescent="0.3">
      <c r="B248" s="1"/>
    </row>
    <row r="249" spans="2:2" x14ac:dyDescent="0.3">
      <c r="B249" s="1"/>
    </row>
    <row r="250" spans="2:2" x14ac:dyDescent="0.3">
      <c r="B250" s="1"/>
    </row>
    <row r="251" spans="2:2" x14ac:dyDescent="0.3">
      <c r="B251" s="1"/>
    </row>
    <row r="252" spans="2:2" x14ac:dyDescent="0.3">
      <c r="B252" s="1"/>
    </row>
    <row r="253" spans="2:2" x14ac:dyDescent="0.3">
      <c r="B253" s="1"/>
    </row>
    <row r="254" spans="2:2" x14ac:dyDescent="0.3">
      <c r="B254" s="1"/>
    </row>
    <row r="255" spans="2:2" x14ac:dyDescent="0.3">
      <c r="B255" s="1"/>
    </row>
    <row r="256" spans="2:2" x14ac:dyDescent="0.3">
      <c r="B256" s="1"/>
    </row>
    <row r="257" spans="2:2" x14ac:dyDescent="0.3">
      <c r="B257" s="1"/>
    </row>
    <row r="258" spans="2:2" x14ac:dyDescent="0.3">
      <c r="B258" s="1"/>
    </row>
    <row r="259" spans="2:2" x14ac:dyDescent="0.3">
      <c r="B259" s="1"/>
    </row>
    <row r="260" spans="2:2" x14ac:dyDescent="0.3">
      <c r="B260" s="1"/>
    </row>
    <row r="261" spans="2:2" x14ac:dyDescent="0.3">
      <c r="B261" s="1"/>
    </row>
    <row r="262" spans="2:2" x14ac:dyDescent="0.3">
      <c r="B262" s="1"/>
    </row>
    <row r="263" spans="2:2" x14ac:dyDescent="0.3">
      <c r="B263" s="1"/>
    </row>
    <row r="264" spans="2:2" x14ac:dyDescent="0.3">
      <c r="B264" s="1"/>
    </row>
    <row r="265" spans="2:2" x14ac:dyDescent="0.3">
      <c r="B265" s="1"/>
    </row>
    <row r="266" spans="2:2" x14ac:dyDescent="0.3">
      <c r="B266" s="1"/>
    </row>
    <row r="267" spans="2:2" x14ac:dyDescent="0.3">
      <c r="B267" s="1"/>
    </row>
    <row r="268" spans="2:2" x14ac:dyDescent="0.3">
      <c r="B268" s="1"/>
    </row>
    <row r="269" spans="2:2" x14ac:dyDescent="0.3">
      <c r="B269" s="1"/>
    </row>
    <row r="270" spans="2:2" x14ac:dyDescent="0.3">
      <c r="B270" s="1"/>
    </row>
    <row r="271" spans="2:2" x14ac:dyDescent="0.3">
      <c r="B271" s="1"/>
    </row>
    <row r="272" spans="2:2" x14ac:dyDescent="0.3">
      <c r="B272" s="1"/>
    </row>
    <row r="273" spans="2:2" x14ac:dyDescent="0.3">
      <c r="B273" s="1"/>
    </row>
    <row r="274" spans="2:2" x14ac:dyDescent="0.3">
      <c r="B274" s="1"/>
    </row>
    <row r="275" spans="2:2" x14ac:dyDescent="0.3">
      <c r="B275" s="1"/>
    </row>
    <row r="276" spans="2:2" x14ac:dyDescent="0.3">
      <c r="B276" s="1"/>
    </row>
    <row r="277" spans="2:2" x14ac:dyDescent="0.3">
      <c r="B277" s="1"/>
    </row>
    <row r="278" spans="2:2" x14ac:dyDescent="0.3">
      <c r="B278" s="1"/>
    </row>
    <row r="279" spans="2:2" x14ac:dyDescent="0.3">
      <c r="B279" s="1"/>
    </row>
    <row r="280" spans="2:2" x14ac:dyDescent="0.3">
      <c r="B280" s="1"/>
    </row>
    <row r="281" spans="2:2" x14ac:dyDescent="0.3">
      <c r="B281" s="1"/>
    </row>
    <row r="282" spans="2:2" x14ac:dyDescent="0.3">
      <c r="B282" s="1"/>
    </row>
    <row r="283" spans="2:2" x14ac:dyDescent="0.3">
      <c r="B283" s="1"/>
    </row>
    <row r="284" spans="2:2" x14ac:dyDescent="0.3">
      <c r="B284" s="1"/>
    </row>
    <row r="285" spans="2:2" x14ac:dyDescent="0.3">
      <c r="B285" s="1"/>
    </row>
    <row r="286" spans="2:2" x14ac:dyDescent="0.3">
      <c r="B286" s="1"/>
    </row>
    <row r="287" spans="2:2" x14ac:dyDescent="0.3">
      <c r="B287" s="1"/>
    </row>
    <row r="288" spans="2:2" x14ac:dyDescent="0.3">
      <c r="B288" s="1"/>
    </row>
    <row r="289" spans="2:2" x14ac:dyDescent="0.3">
      <c r="B289" s="1"/>
    </row>
    <row r="290" spans="2:2" x14ac:dyDescent="0.3">
      <c r="B290" s="1"/>
    </row>
    <row r="291" spans="2:2" x14ac:dyDescent="0.3">
      <c r="B291" s="1"/>
    </row>
    <row r="292" spans="2:2" x14ac:dyDescent="0.3">
      <c r="B292" s="1"/>
    </row>
    <row r="293" spans="2:2" x14ac:dyDescent="0.3">
      <c r="B293" s="1"/>
    </row>
    <row r="294" spans="2:2" x14ac:dyDescent="0.3">
      <c r="B294" s="1"/>
    </row>
    <row r="295" spans="2:2" x14ac:dyDescent="0.3">
      <c r="B295" s="1"/>
    </row>
    <row r="296" spans="2:2" x14ac:dyDescent="0.3">
      <c r="B296" s="1"/>
    </row>
    <row r="297" spans="2:2" x14ac:dyDescent="0.3">
      <c r="B297" s="1"/>
    </row>
    <row r="298" spans="2:2" x14ac:dyDescent="0.3">
      <c r="B298" s="1"/>
    </row>
    <row r="299" spans="2:2" x14ac:dyDescent="0.3">
      <c r="B299" s="1"/>
    </row>
    <row r="300" spans="2:2" x14ac:dyDescent="0.3">
      <c r="B300" s="1"/>
    </row>
    <row r="301" spans="2:2" x14ac:dyDescent="0.3">
      <c r="B301" s="1"/>
    </row>
    <row r="302" spans="2:2" x14ac:dyDescent="0.3">
      <c r="B302" s="1"/>
    </row>
    <row r="303" spans="2:2" x14ac:dyDescent="0.3">
      <c r="B303" s="1"/>
    </row>
    <row r="304" spans="2:2" x14ac:dyDescent="0.3">
      <c r="B304" s="1"/>
    </row>
    <row r="305" spans="2:2" x14ac:dyDescent="0.3">
      <c r="B305" s="1"/>
    </row>
    <row r="306" spans="2:2" x14ac:dyDescent="0.3">
      <c r="B306" s="1"/>
    </row>
    <row r="307" spans="2:2" x14ac:dyDescent="0.3">
      <c r="B307" s="1"/>
    </row>
    <row r="308" spans="2:2" x14ac:dyDescent="0.3">
      <c r="B308" s="1"/>
    </row>
    <row r="309" spans="2:2" x14ac:dyDescent="0.3">
      <c r="B309" s="1"/>
    </row>
    <row r="310" spans="2:2" x14ac:dyDescent="0.3">
      <c r="B310" s="1"/>
    </row>
    <row r="311" spans="2:2" x14ac:dyDescent="0.3">
      <c r="B311" s="1"/>
    </row>
    <row r="312" spans="2:2" x14ac:dyDescent="0.3">
      <c r="B312" s="1"/>
    </row>
    <row r="313" spans="2:2" x14ac:dyDescent="0.3">
      <c r="B313" s="1"/>
    </row>
    <row r="314" spans="2:2" x14ac:dyDescent="0.3">
      <c r="B314" s="1"/>
    </row>
    <row r="315" spans="2:2" x14ac:dyDescent="0.3">
      <c r="B315" s="1"/>
    </row>
    <row r="316" spans="2:2" x14ac:dyDescent="0.3">
      <c r="B316" s="1"/>
    </row>
    <row r="317" spans="2:2" x14ac:dyDescent="0.3">
      <c r="B317" s="1"/>
    </row>
    <row r="318" spans="2:2" x14ac:dyDescent="0.3">
      <c r="B318" s="1"/>
    </row>
    <row r="319" spans="2:2" x14ac:dyDescent="0.3">
      <c r="B319" s="1"/>
    </row>
    <row r="320" spans="2:2" x14ac:dyDescent="0.3">
      <c r="B320" s="1"/>
    </row>
    <row r="321" spans="2:2" x14ac:dyDescent="0.3">
      <c r="B321" s="1"/>
    </row>
    <row r="322" spans="2:2" x14ac:dyDescent="0.3">
      <c r="B322" s="1"/>
    </row>
    <row r="323" spans="2:2" x14ac:dyDescent="0.3">
      <c r="B323" s="1"/>
    </row>
    <row r="324" spans="2:2" x14ac:dyDescent="0.3">
      <c r="B324" s="1"/>
    </row>
    <row r="325" spans="2:2" x14ac:dyDescent="0.3">
      <c r="B325" s="1"/>
    </row>
    <row r="326" spans="2:2" x14ac:dyDescent="0.3">
      <c r="B326" s="1"/>
    </row>
    <row r="327" spans="2:2" x14ac:dyDescent="0.3">
      <c r="B327" s="1"/>
    </row>
    <row r="328" spans="2:2" x14ac:dyDescent="0.3">
      <c r="B328" s="1"/>
    </row>
    <row r="329" spans="2:2" x14ac:dyDescent="0.3">
      <c r="B329" s="1"/>
    </row>
    <row r="330" spans="2:2" x14ac:dyDescent="0.3">
      <c r="B330" s="1"/>
    </row>
    <row r="331" spans="2:2" x14ac:dyDescent="0.3">
      <c r="B331" s="1"/>
    </row>
    <row r="332" spans="2:2" x14ac:dyDescent="0.3">
      <c r="B332" s="1"/>
    </row>
    <row r="333" spans="2:2" x14ac:dyDescent="0.3">
      <c r="B333" s="1"/>
    </row>
    <row r="334" spans="2:2" x14ac:dyDescent="0.3">
      <c r="B334" s="1"/>
    </row>
    <row r="335" spans="2:2" x14ac:dyDescent="0.3">
      <c r="B335" s="1"/>
    </row>
    <row r="336" spans="2:2" x14ac:dyDescent="0.3">
      <c r="B336" s="1"/>
    </row>
    <row r="337" spans="2:2" x14ac:dyDescent="0.3">
      <c r="B337" s="1"/>
    </row>
    <row r="338" spans="2:2" x14ac:dyDescent="0.3">
      <c r="B338" s="1"/>
    </row>
    <row r="339" spans="2:2" x14ac:dyDescent="0.3">
      <c r="B339" s="1"/>
    </row>
    <row r="340" spans="2:2" x14ac:dyDescent="0.3">
      <c r="B340" s="1"/>
    </row>
    <row r="341" spans="2:2" x14ac:dyDescent="0.3">
      <c r="B341" s="1"/>
    </row>
    <row r="342" spans="2:2" x14ac:dyDescent="0.3">
      <c r="B342" s="1"/>
    </row>
    <row r="343" spans="2:2" x14ac:dyDescent="0.3">
      <c r="B343" s="1"/>
    </row>
    <row r="344" spans="2:2" x14ac:dyDescent="0.3">
      <c r="B344" s="1"/>
    </row>
    <row r="345" spans="2:2" x14ac:dyDescent="0.3">
      <c r="B345" s="1"/>
    </row>
    <row r="346" spans="2:2" x14ac:dyDescent="0.3">
      <c r="B346" s="1"/>
    </row>
    <row r="347" spans="2:2" x14ac:dyDescent="0.3">
      <c r="B347" s="1"/>
    </row>
    <row r="348" spans="2:2" x14ac:dyDescent="0.3">
      <c r="B348" s="1"/>
    </row>
    <row r="349" spans="2:2" x14ac:dyDescent="0.3">
      <c r="B349" s="1"/>
    </row>
    <row r="350" spans="2:2" x14ac:dyDescent="0.3">
      <c r="B350" s="1"/>
    </row>
    <row r="351" spans="2:2" x14ac:dyDescent="0.3">
      <c r="B351" s="1"/>
    </row>
    <row r="352" spans="2:2" x14ac:dyDescent="0.3">
      <c r="B352" s="1"/>
    </row>
    <row r="353" spans="2:2" x14ac:dyDescent="0.3">
      <c r="B353" s="1"/>
    </row>
    <row r="354" spans="2:2" x14ac:dyDescent="0.3">
      <c r="B354" s="1"/>
    </row>
    <row r="355" spans="2:2" x14ac:dyDescent="0.3">
      <c r="B355" s="1"/>
    </row>
    <row r="356" spans="2:2" x14ac:dyDescent="0.3">
      <c r="B356" s="1"/>
    </row>
    <row r="357" spans="2:2" x14ac:dyDescent="0.3">
      <c r="B357" s="1"/>
    </row>
    <row r="358" spans="2:2" x14ac:dyDescent="0.3">
      <c r="B358" s="1"/>
    </row>
    <row r="359" spans="2:2" x14ac:dyDescent="0.3">
      <c r="B359" s="1"/>
    </row>
    <row r="360" spans="2:2" x14ac:dyDescent="0.3">
      <c r="B360" s="1"/>
    </row>
    <row r="361" spans="2:2" x14ac:dyDescent="0.3">
      <c r="B361" s="1"/>
    </row>
    <row r="362" spans="2:2" x14ac:dyDescent="0.3">
      <c r="B362" s="1"/>
    </row>
    <row r="363" spans="2:2" x14ac:dyDescent="0.3">
      <c r="B363" s="1"/>
    </row>
    <row r="364" spans="2:2" x14ac:dyDescent="0.3">
      <c r="B364" s="1"/>
    </row>
    <row r="365" spans="2:2" x14ac:dyDescent="0.3">
      <c r="B365" s="1"/>
    </row>
    <row r="366" spans="2:2" x14ac:dyDescent="0.3">
      <c r="B366" s="1"/>
    </row>
    <row r="367" spans="2:2" x14ac:dyDescent="0.3">
      <c r="B367" s="1"/>
    </row>
    <row r="368" spans="2:2" x14ac:dyDescent="0.3">
      <c r="B368" s="1"/>
    </row>
    <row r="369" spans="2:2" x14ac:dyDescent="0.3">
      <c r="B369" s="1"/>
    </row>
    <row r="370" spans="2:2" x14ac:dyDescent="0.3">
      <c r="B370" s="1"/>
    </row>
    <row r="371" spans="2:2" x14ac:dyDescent="0.3">
      <c r="B371" s="1"/>
    </row>
    <row r="372" spans="2:2" x14ac:dyDescent="0.3">
      <c r="B372" s="1"/>
    </row>
    <row r="373" spans="2:2" x14ac:dyDescent="0.3">
      <c r="B373" s="1"/>
    </row>
    <row r="374" spans="2:2" x14ac:dyDescent="0.3">
      <c r="B374" s="1"/>
    </row>
    <row r="375" spans="2:2" x14ac:dyDescent="0.3">
      <c r="B375" s="1"/>
    </row>
    <row r="376" spans="2:2" x14ac:dyDescent="0.3">
      <c r="B376" s="1"/>
    </row>
    <row r="377" spans="2:2" x14ac:dyDescent="0.3">
      <c r="B377" s="1"/>
    </row>
    <row r="378" spans="2:2" x14ac:dyDescent="0.3">
      <c r="B378" s="1"/>
    </row>
    <row r="379" spans="2:2" x14ac:dyDescent="0.3">
      <c r="B379" s="1"/>
    </row>
    <row r="380" spans="2:2" x14ac:dyDescent="0.3">
      <c r="B380" s="1"/>
    </row>
    <row r="381" spans="2:2" x14ac:dyDescent="0.3">
      <c r="B381" s="1"/>
    </row>
    <row r="382" spans="2:2" x14ac:dyDescent="0.3">
      <c r="B382" s="1"/>
    </row>
    <row r="383" spans="2:2" x14ac:dyDescent="0.3">
      <c r="B383" s="1"/>
    </row>
    <row r="384" spans="2:2" x14ac:dyDescent="0.3">
      <c r="B384" s="1"/>
    </row>
    <row r="385" spans="2:2" x14ac:dyDescent="0.3">
      <c r="B385" s="1"/>
    </row>
    <row r="386" spans="2:2" x14ac:dyDescent="0.3">
      <c r="B386" s="1"/>
    </row>
    <row r="387" spans="2:2" x14ac:dyDescent="0.3">
      <c r="B387" s="1"/>
    </row>
    <row r="388" spans="2:2" x14ac:dyDescent="0.3">
      <c r="B388" s="1"/>
    </row>
    <row r="389" spans="2:2" x14ac:dyDescent="0.3">
      <c r="B389" s="1"/>
    </row>
    <row r="390" spans="2:2" x14ac:dyDescent="0.3">
      <c r="B390" s="1"/>
    </row>
    <row r="391" spans="2:2" x14ac:dyDescent="0.3">
      <c r="B391" s="1"/>
    </row>
    <row r="392" spans="2:2" x14ac:dyDescent="0.3">
      <c r="B392" s="1"/>
    </row>
    <row r="393" spans="2:2" x14ac:dyDescent="0.3">
      <c r="B393" s="1"/>
    </row>
    <row r="394" spans="2:2" x14ac:dyDescent="0.3">
      <c r="B394" s="1"/>
    </row>
    <row r="395" spans="2:2" x14ac:dyDescent="0.3">
      <c r="B395" s="1"/>
    </row>
    <row r="396" spans="2:2" x14ac:dyDescent="0.3">
      <c r="B396" s="1"/>
    </row>
    <row r="397" spans="2:2" x14ac:dyDescent="0.3">
      <c r="B397" s="1"/>
    </row>
    <row r="398" spans="2:2" x14ac:dyDescent="0.3">
      <c r="B398" s="1"/>
    </row>
    <row r="399" spans="2:2" x14ac:dyDescent="0.3">
      <c r="B399" s="1"/>
    </row>
    <row r="400" spans="2:2" x14ac:dyDescent="0.3">
      <c r="B400" s="1"/>
    </row>
    <row r="401" spans="2:2" x14ac:dyDescent="0.3">
      <c r="B401" s="1"/>
    </row>
    <row r="402" spans="2:2" x14ac:dyDescent="0.3">
      <c r="B402" s="1"/>
    </row>
    <row r="403" spans="2:2" x14ac:dyDescent="0.3">
      <c r="B403" s="1"/>
    </row>
    <row r="404" spans="2:2" x14ac:dyDescent="0.3">
      <c r="B404" s="1"/>
    </row>
    <row r="405" spans="2:2" x14ac:dyDescent="0.3">
      <c r="B405" s="1"/>
    </row>
    <row r="406" spans="2:2" x14ac:dyDescent="0.3">
      <c r="B406" s="1"/>
    </row>
    <row r="407" spans="2:2" x14ac:dyDescent="0.3">
      <c r="B407" s="1"/>
    </row>
    <row r="408" spans="2:2" x14ac:dyDescent="0.3">
      <c r="B408" s="1"/>
    </row>
    <row r="409" spans="2:2" x14ac:dyDescent="0.3">
      <c r="B409" s="1"/>
    </row>
    <row r="410" spans="2:2" x14ac:dyDescent="0.3">
      <c r="B410" s="1"/>
    </row>
    <row r="411" spans="2:2" x14ac:dyDescent="0.3">
      <c r="B411" s="1"/>
    </row>
    <row r="412" spans="2:2" x14ac:dyDescent="0.3">
      <c r="B412" s="1"/>
    </row>
    <row r="413" spans="2:2" x14ac:dyDescent="0.3">
      <c r="B413" s="1"/>
    </row>
    <row r="414" spans="2:2" x14ac:dyDescent="0.3">
      <c r="B414" s="1"/>
    </row>
    <row r="415" spans="2:2" x14ac:dyDescent="0.3">
      <c r="B415" s="1"/>
    </row>
    <row r="416" spans="2:2" x14ac:dyDescent="0.3">
      <c r="B416" s="1"/>
    </row>
    <row r="417" spans="2:2" x14ac:dyDescent="0.3">
      <c r="B417" s="1"/>
    </row>
    <row r="418" spans="2:2" x14ac:dyDescent="0.3">
      <c r="B418" s="1"/>
    </row>
    <row r="419" spans="2:2" x14ac:dyDescent="0.3">
      <c r="B419" s="1"/>
    </row>
    <row r="420" spans="2:2" x14ac:dyDescent="0.3">
      <c r="B420" s="1"/>
    </row>
    <row r="421" spans="2:2" x14ac:dyDescent="0.3">
      <c r="B421" s="1"/>
    </row>
    <row r="422" spans="2:2" x14ac:dyDescent="0.3">
      <c r="B422" s="1"/>
    </row>
    <row r="423" spans="2:2" x14ac:dyDescent="0.3">
      <c r="B423" s="1"/>
    </row>
    <row r="424" spans="2:2" x14ac:dyDescent="0.3">
      <c r="B424" s="1"/>
    </row>
    <row r="425" spans="2:2" x14ac:dyDescent="0.3">
      <c r="B425" s="1"/>
    </row>
    <row r="426" spans="2:2" x14ac:dyDescent="0.3">
      <c r="B426" s="1"/>
    </row>
    <row r="427" spans="2:2" x14ac:dyDescent="0.3">
      <c r="B427" s="1"/>
    </row>
    <row r="428" spans="2:2" x14ac:dyDescent="0.3">
      <c r="B428" s="1"/>
    </row>
    <row r="429" spans="2:2" x14ac:dyDescent="0.3">
      <c r="B429" s="1"/>
    </row>
    <row r="430" spans="2:2" x14ac:dyDescent="0.3">
      <c r="B430" s="1"/>
    </row>
    <row r="431" spans="2:2" x14ac:dyDescent="0.3">
      <c r="B431" s="1"/>
    </row>
    <row r="432" spans="2:2" x14ac:dyDescent="0.3">
      <c r="B432" s="1"/>
    </row>
    <row r="433" spans="2:2" x14ac:dyDescent="0.3">
      <c r="B433" s="1"/>
    </row>
    <row r="434" spans="2:2" x14ac:dyDescent="0.3">
      <c r="B434" s="1"/>
    </row>
    <row r="435" spans="2:2" x14ac:dyDescent="0.3">
      <c r="B435" s="1"/>
    </row>
    <row r="436" spans="2:2" x14ac:dyDescent="0.3">
      <c r="B436" s="1"/>
    </row>
    <row r="437" spans="2:2" x14ac:dyDescent="0.3">
      <c r="B437" s="1"/>
    </row>
    <row r="438" spans="2:2" x14ac:dyDescent="0.3">
      <c r="B438" s="1"/>
    </row>
    <row r="439" spans="2:2" x14ac:dyDescent="0.3">
      <c r="B439" s="1"/>
    </row>
    <row r="440" spans="2:2" x14ac:dyDescent="0.3">
      <c r="B440" s="1"/>
    </row>
    <row r="441" spans="2:2" x14ac:dyDescent="0.3">
      <c r="B441" s="1"/>
    </row>
    <row r="442" spans="2:2" x14ac:dyDescent="0.3">
      <c r="B442" s="1"/>
    </row>
    <row r="443" spans="2:2" x14ac:dyDescent="0.3">
      <c r="B443" s="1"/>
    </row>
    <row r="444" spans="2:2" x14ac:dyDescent="0.3">
      <c r="B444" s="1"/>
    </row>
    <row r="445" spans="2:2" x14ac:dyDescent="0.3">
      <c r="B445" s="1"/>
    </row>
    <row r="446" spans="2:2" x14ac:dyDescent="0.3">
      <c r="B446" s="1"/>
    </row>
    <row r="447" spans="2:2" x14ac:dyDescent="0.3">
      <c r="B447" s="1"/>
    </row>
    <row r="448" spans="2:2" x14ac:dyDescent="0.3">
      <c r="B448" s="1"/>
    </row>
    <row r="449" spans="2:2" x14ac:dyDescent="0.3">
      <c r="B449" s="1"/>
    </row>
    <row r="450" spans="2:2" x14ac:dyDescent="0.3">
      <c r="B450" s="1"/>
    </row>
    <row r="451" spans="2:2" x14ac:dyDescent="0.3">
      <c r="B451" s="1"/>
    </row>
    <row r="452" spans="2:2" x14ac:dyDescent="0.3">
      <c r="B452" s="1"/>
    </row>
    <row r="453" spans="2:2" x14ac:dyDescent="0.3">
      <c r="B453" s="1"/>
    </row>
    <row r="454" spans="2:2" x14ac:dyDescent="0.3">
      <c r="B454" s="1"/>
    </row>
    <row r="455" spans="2:2" x14ac:dyDescent="0.3">
      <c r="B455" s="1"/>
    </row>
    <row r="456" spans="2:2" x14ac:dyDescent="0.3">
      <c r="B456" s="1"/>
    </row>
    <row r="457" spans="2:2" x14ac:dyDescent="0.3">
      <c r="B457" s="1"/>
    </row>
    <row r="458" spans="2:2" x14ac:dyDescent="0.3">
      <c r="B458" s="1"/>
    </row>
    <row r="459" spans="2:2" x14ac:dyDescent="0.3">
      <c r="B459" s="1"/>
    </row>
    <row r="460" spans="2:2" x14ac:dyDescent="0.3">
      <c r="B460" s="1"/>
    </row>
    <row r="461" spans="2:2" x14ac:dyDescent="0.3">
      <c r="B461" s="1"/>
    </row>
    <row r="462" spans="2:2" x14ac:dyDescent="0.3">
      <c r="B462" s="1"/>
    </row>
    <row r="463" spans="2:2" x14ac:dyDescent="0.3">
      <c r="B463" s="1"/>
    </row>
    <row r="464" spans="2:2" x14ac:dyDescent="0.3">
      <c r="B464" s="1"/>
    </row>
    <row r="465" spans="2:2" x14ac:dyDescent="0.3">
      <c r="B465" s="1"/>
    </row>
    <row r="466" spans="2:2" x14ac:dyDescent="0.3">
      <c r="B466" s="1"/>
    </row>
    <row r="467" spans="2:2" x14ac:dyDescent="0.3">
      <c r="B467" s="1"/>
    </row>
    <row r="468" spans="2:2" x14ac:dyDescent="0.3">
      <c r="B468" s="1"/>
    </row>
    <row r="469" spans="2:2" x14ac:dyDescent="0.3">
      <c r="B469" s="1"/>
    </row>
    <row r="470" spans="2:2" x14ac:dyDescent="0.3">
      <c r="B470" s="1"/>
    </row>
    <row r="471" spans="2:2" x14ac:dyDescent="0.3">
      <c r="B471" s="1"/>
    </row>
    <row r="472" spans="2:2" x14ac:dyDescent="0.3">
      <c r="B472" s="1"/>
    </row>
    <row r="473" spans="2:2" x14ac:dyDescent="0.3">
      <c r="B473" s="1"/>
    </row>
    <row r="474" spans="2:2" x14ac:dyDescent="0.3">
      <c r="B474" s="1"/>
    </row>
    <row r="475" spans="2:2" x14ac:dyDescent="0.3">
      <c r="B475" s="1"/>
    </row>
    <row r="476" spans="2:2" x14ac:dyDescent="0.3">
      <c r="B476" s="1"/>
    </row>
    <row r="477" spans="2:2" x14ac:dyDescent="0.3">
      <c r="B477" s="1"/>
    </row>
    <row r="478" spans="2:2" x14ac:dyDescent="0.3">
      <c r="B478" s="1"/>
    </row>
    <row r="479" spans="2:2" x14ac:dyDescent="0.3">
      <c r="B479" s="1"/>
    </row>
    <row r="480" spans="2:2" x14ac:dyDescent="0.3">
      <c r="B480" s="1"/>
    </row>
    <row r="481" spans="2:2" x14ac:dyDescent="0.3">
      <c r="B481" s="1"/>
    </row>
    <row r="482" spans="2:2" x14ac:dyDescent="0.3">
      <c r="B482" s="1"/>
    </row>
    <row r="483" spans="2:2" x14ac:dyDescent="0.3">
      <c r="B483" s="1"/>
    </row>
    <row r="484" spans="2:2" x14ac:dyDescent="0.3">
      <c r="B484" s="1"/>
    </row>
    <row r="485" spans="2:2" x14ac:dyDescent="0.3">
      <c r="B485" s="1"/>
    </row>
    <row r="486" spans="2:2" x14ac:dyDescent="0.3">
      <c r="B486" s="1"/>
    </row>
    <row r="487" spans="2:2" x14ac:dyDescent="0.3">
      <c r="B487" s="1"/>
    </row>
    <row r="488" spans="2:2" x14ac:dyDescent="0.3">
      <c r="B488" s="1"/>
    </row>
    <row r="489" spans="2:2" x14ac:dyDescent="0.3">
      <c r="B489" s="1"/>
    </row>
    <row r="490" spans="2:2" x14ac:dyDescent="0.3">
      <c r="B490" s="1"/>
    </row>
    <row r="491" spans="2:2" x14ac:dyDescent="0.3">
      <c r="B491" s="1"/>
    </row>
    <row r="492" spans="2:2" x14ac:dyDescent="0.3">
      <c r="B492" s="1"/>
    </row>
    <row r="493" spans="2:2" x14ac:dyDescent="0.3">
      <c r="B493" s="1"/>
    </row>
    <row r="494" spans="2:2" x14ac:dyDescent="0.3">
      <c r="B494" s="1"/>
    </row>
    <row r="495" spans="2:2" x14ac:dyDescent="0.3">
      <c r="B495" s="1"/>
    </row>
    <row r="496" spans="2:2" x14ac:dyDescent="0.3">
      <c r="B496" s="1"/>
    </row>
    <row r="497" spans="2:2" x14ac:dyDescent="0.3">
      <c r="B497" s="1"/>
    </row>
    <row r="498" spans="2:2" x14ac:dyDescent="0.3">
      <c r="B498" s="1"/>
    </row>
    <row r="499" spans="2:2" x14ac:dyDescent="0.3">
      <c r="B499" s="1"/>
    </row>
    <row r="500" spans="2:2" x14ac:dyDescent="0.3">
      <c r="B500" s="1"/>
    </row>
    <row r="501" spans="2:2" x14ac:dyDescent="0.3">
      <c r="B501" s="1"/>
    </row>
    <row r="502" spans="2:2" x14ac:dyDescent="0.3">
      <c r="B502" s="1"/>
    </row>
    <row r="503" spans="2:2" x14ac:dyDescent="0.3">
      <c r="B503" s="1"/>
    </row>
    <row r="504" spans="2:2" x14ac:dyDescent="0.3">
      <c r="B504" s="1"/>
    </row>
    <row r="505" spans="2:2" x14ac:dyDescent="0.3">
      <c r="B505" s="1"/>
    </row>
    <row r="506" spans="2:2" x14ac:dyDescent="0.3">
      <c r="B506" s="1"/>
    </row>
    <row r="507" spans="2:2" x14ac:dyDescent="0.3">
      <c r="B507" s="1"/>
    </row>
    <row r="508" spans="2:2" x14ac:dyDescent="0.3">
      <c r="B508" s="1"/>
    </row>
    <row r="509" spans="2:2" x14ac:dyDescent="0.3">
      <c r="B509" s="1"/>
    </row>
    <row r="510" spans="2:2" x14ac:dyDescent="0.3">
      <c r="B510" s="1"/>
    </row>
    <row r="511" spans="2:2" x14ac:dyDescent="0.3">
      <c r="B511" s="1"/>
    </row>
    <row r="512" spans="2:2" x14ac:dyDescent="0.3">
      <c r="B512" s="1"/>
    </row>
    <row r="513" spans="2:2" x14ac:dyDescent="0.3">
      <c r="B513" s="1"/>
    </row>
    <row r="514" spans="2:2" x14ac:dyDescent="0.3">
      <c r="B514" s="1"/>
    </row>
    <row r="515" spans="2:2" x14ac:dyDescent="0.3">
      <c r="B515" s="1"/>
    </row>
    <row r="516" spans="2:2" x14ac:dyDescent="0.3">
      <c r="B516" s="1"/>
    </row>
    <row r="517" spans="2:2" x14ac:dyDescent="0.3">
      <c r="B517" s="1"/>
    </row>
    <row r="518" spans="2:2" x14ac:dyDescent="0.3">
      <c r="B518" s="1"/>
    </row>
    <row r="519" spans="2:2" x14ac:dyDescent="0.3">
      <c r="B519" s="1"/>
    </row>
    <row r="520" spans="2:2" x14ac:dyDescent="0.3">
      <c r="B520" s="1"/>
    </row>
    <row r="521" spans="2:2" x14ac:dyDescent="0.3">
      <c r="B521" s="1"/>
    </row>
    <row r="522" spans="2:2" x14ac:dyDescent="0.3">
      <c r="B522" s="1"/>
    </row>
    <row r="523" spans="2:2" x14ac:dyDescent="0.3">
      <c r="B523" s="1"/>
    </row>
    <row r="524" spans="2:2" x14ac:dyDescent="0.3">
      <c r="B524" s="1"/>
    </row>
    <row r="525" spans="2:2" x14ac:dyDescent="0.3">
      <c r="B525" s="1"/>
    </row>
    <row r="526" spans="2:2" x14ac:dyDescent="0.3">
      <c r="B526" s="1"/>
    </row>
    <row r="527" spans="2:2" x14ac:dyDescent="0.3">
      <c r="B527" s="1"/>
    </row>
    <row r="528" spans="2:2" x14ac:dyDescent="0.3">
      <c r="B528" s="1"/>
    </row>
    <row r="529" spans="2:2" x14ac:dyDescent="0.3">
      <c r="B529" s="1"/>
    </row>
    <row r="530" spans="2:2" x14ac:dyDescent="0.3">
      <c r="B530" s="1"/>
    </row>
    <row r="531" spans="2:2" x14ac:dyDescent="0.3">
      <c r="B531" s="1"/>
    </row>
    <row r="532" spans="2:2" x14ac:dyDescent="0.3">
      <c r="B532" s="1"/>
    </row>
    <row r="533" spans="2:2" x14ac:dyDescent="0.3">
      <c r="B533" s="1"/>
    </row>
    <row r="534" spans="2:2" x14ac:dyDescent="0.3">
      <c r="B534" s="1"/>
    </row>
    <row r="535" spans="2:2" x14ac:dyDescent="0.3">
      <c r="B535" s="1"/>
    </row>
    <row r="536" spans="2:2" x14ac:dyDescent="0.3">
      <c r="B536" s="1"/>
    </row>
    <row r="537" spans="2:2" x14ac:dyDescent="0.3">
      <c r="B537" s="1"/>
    </row>
    <row r="538" spans="2:2" x14ac:dyDescent="0.3">
      <c r="B538" s="1"/>
    </row>
    <row r="539" spans="2:2" x14ac:dyDescent="0.3">
      <c r="B539" s="1"/>
    </row>
    <row r="540" spans="2:2" x14ac:dyDescent="0.3">
      <c r="B540" s="1"/>
    </row>
    <row r="541" spans="2:2" x14ac:dyDescent="0.3">
      <c r="B541" s="1"/>
    </row>
    <row r="542" spans="2:2" x14ac:dyDescent="0.3">
      <c r="B542" s="1"/>
    </row>
    <row r="543" spans="2:2" x14ac:dyDescent="0.3">
      <c r="B543" s="1"/>
    </row>
    <row r="544" spans="2:2" x14ac:dyDescent="0.3">
      <c r="B544" s="1"/>
    </row>
    <row r="545" spans="2:2" x14ac:dyDescent="0.3">
      <c r="B545" s="1"/>
    </row>
    <row r="546" spans="2:2" x14ac:dyDescent="0.3">
      <c r="B546" s="1"/>
    </row>
    <row r="547" spans="2:2" x14ac:dyDescent="0.3">
      <c r="B547" s="1"/>
    </row>
    <row r="548" spans="2:2" x14ac:dyDescent="0.3">
      <c r="B548" s="1"/>
    </row>
    <row r="549" spans="2:2" x14ac:dyDescent="0.3">
      <c r="B549" s="1"/>
    </row>
    <row r="550" spans="2:2" x14ac:dyDescent="0.3">
      <c r="B550" s="1"/>
    </row>
    <row r="551" spans="2:2" x14ac:dyDescent="0.3">
      <c r="B551" s="1"/>
    </row>
    <row r="552" spans="2:2" x14ac:dyDescent="0.3">
      <c r="B552" s="1"/>
    </row>
    <row r="553" spans="2:2" x14ac:dyDescent="0.3">
      <c r="B553" s="1"/>
    </row>
    <row r="554" spans="2:2" x14ac:dyDescent="0.3">
      <c r="B554" s="1"/>
    </row>
    <row r="555" spans="2:2" x14ac:dyDescent="0.3">
      <c r="B555" s="1"/>
    </row>
    <row r="556" spans="2:2" x14ac:dyDescent="0.3">
      <c r="B556" s="1"/>
    </row>
    <row r="557" spans="2:2" x14ac:dyDescent="0.3">
      <c r="B557" s="1"/>
    </row>
    <row r="558" spans="2:2" x14ac:dyDescent="0.3">
      <c r="B558" s="1"/>
    </row>
    <row r="559" spans="2:2" x14ac:dyDescent="0.3">
      <c r="B559" s="1"/>
    </row>
    <row r="560" spans="2:2" x14ac:dyDescent="0.3">
      <c r="B560" s="1"/>
    </row>
    <row r="561" spans="2:2" x14ac:dyDescent="0.3">
      <c r="B561" s="1"/>
    </row>
    <row r="562" spans="2:2" x14ac:dyDescent="0.3">
      <c r="B562" s="1"/>
    </row>
    <row r="563" spans="2:2" x14ac:dyDescent="0.3">
      <c r="B563" s="1"/>
    </row>
    <row r="564" spans="2:2" x14ac:dyDescent="0.3">
      <c r="B564" s="1"/>
    </row>
    <row r="565" spans="2:2" x14ac:dyDescent="0.3">
      <c r="B565" s="1"/>
    </row>
    <row r="566" spans="2:2" x14ac:dyDescent="0.3">
      <c r="B566" s="1"/>
    </row>
    <row r="567" spans="2:2" x14ac:dyDescent="0.3">
      <c r="B567" s="1"/>
    </row>
    <row r="568" spans="2:2" x14ac:dyDescent="0.3">
      <c r="B568" s="1"/>
    </row>
    <row r="569" spans="2:2" x14ac:dyDescent="0.3">
      <c r="B569" s="1"/>
    </row>
    <row r="570" spans="2:2" x14ac:dyDescent="0.3">
      <c r="B570" s="1"/>
    </row>
    <row r="571" spans="2:2" x14ac:dyDescent="0.3">
      <c r="B571" s="1"/>
    </row>
    <row r="572" spans="2:2" x14ac:dyDescent="0.3">
      <c r="B572" s="1"/>
    </row>
    <row r="573" spans="2:2" x14ac:dyDescent="0.3">
      <c r="B573" s="1"/>
    </row>
    <row r="574" spans="2:2" x14ac:dyDescent="0.3">
      <c r="B574" s="1"/>
    </row>
    <row r="575" spans="2:2" x14ac:dyDescent="0.3">
      <c r="B575" s="1"/>
    </row>
    <row r="576" spans="2:2" x14ac:dyDescent="0.3">
      <c r="B576" s="1"/>
    </row>
    <row r="577" spans="2:2" x14ac:dyDescent="0.3">
      <c r="B577" s="1"/>
    </row>
    <row r="578" spans="2:2" x14ac:dyDescent="0.3">
      <c r="B578" s="1"/>
    </row>
    <row r="579" spans="2:2" x14ac:dyDescent="0.3">
      <c r="B579" s="1"/>
    </row>
    <row r="580" spans="2:2" x14ac:dyDescent="0.3">
      <c r="B580" s="1"/>
    </row>
    <row r="581" spans="2:2" x14ac:dyDescent="0.3">
      <c r="B581" s="1"/>
    </row>
    <row r="582" spans="2:2" x14ac:dyDescent="0.3">
      <c r="B582" s="1"/>
    </row>
    <row r="583" spans="2:2" x14ac:dyDescent="0.3">
      <c r="B583" s="1"/>
    </row>
    <row r="584" spans="2:2" x14ac:dyDescent="0.3">
      <c r="B584" s="1"/>
    </row>
    <row r="585" spans="2:2" x14ac:dyDescent="0.3">
      <c r="B585" s="1"/>
    </row>
    <row r="586" spans="2:2" x14ac:dyDescent="0.3">
      <c r="B586" s="1"/>
    </row>
    <row r="587" spans="2:2" x14ac:dyDescent="0.3">
      <c r="B587" s="1"/>
    </row>
    <row r="588" spans="2:2" x14ac:dyDescent="0.3">
      <c r="B588" s="1"/>
    </row>
    <row r="589" spans="2:2" x14ac:dyDescent="0.3">
      <c r="B589" s="1"/>
    </row>
    <row r="590" spans="2:2" x14ac:dyDescent="0.3">
      <c r="B590" s="1"/>
    </row>
    <row r="591" spans="2:2" x14ac:dyDescent="0.3">
      <c r="B591" s="1"/>
    </row>
    <row r="592" spans="2:2" x14ac:dyDescent="0.3">
      <c r="B592" s="1"/>
    </row>
    <row r="593" spans="2:2" x14ac:dyDescent="0.3">
      <c r="B593" s="1"/>
    </row>
    <row r="594" spans="2:2" x14ac:dyDescent="0.3">
      <c r="B594" s="1"/>
    </row>
    <row r="595" spans="2:2" x14ac:dyDescent="0.3">
      <c r="B595" s="1"/>
    </row>
    <row r="596" spans="2:2" x14ac:dyDescent="0.3">
      <c r="B596" s="1"/>
    </row>
    <row r="597" spans="2:2" x14ac:dyDescent="0.3">
      <c r="B597" s="1"/>
    </row>
    <row r="598" spans="2:2" x14ac:dyDescent="0.3">
      <c r="B598" s="1"/>
    </row>
    <row r="599" spans="2:2" x14ac:dyDescent="0.3">
      <c r="B599" s="1"/>
    </row>
    <row r="600" spans="2:2" x14ac:dyDescent="0.3">
      <c r="B600" s="1"/>
    </row>
    <row r="601" spans="2:2" x14ac:dyDescent="0.3">
      <c r="B601" s="1"/>
    </row>
    <row r="602" spans="2:2" x14ac:dyDescent="0.3">
      <c r="B602" s="1"/>
    </row>
    <row r="603" spans="2:2" x14ac:dyDescent="0.3">
      <c r="B603" s="1"/>
    </row>
    <row r="604" spans="2:2" x14ac:dyDescent="0.3">
      <c r="B604" s="1"/>
    </row>
    <row r="605" spans="2:2" x14ac:dyDescent="0.3">
      <c r="B605" s="1"/>
    </row>
    <row r="606" spans="2:2" x14ac:dyDescent="0.3">
      <c r="B606" s="1"/>
    </row>
    <row r="607" spans="2:2" x14ac:dyDescent="0.3">
      <c r="B607" s="1"/>
    </row>
    <row r="608" spans="2:2" x14ac:dyDescent="0.3">
      <c r="B608" s="1"/>
    </row>
    <row r="609" spans="2:2" x14ac:dyDescent="0.3">
      <c r="B609" s="1"/>
    </row>
    <row r="610" spans="2:2" x14ac:dyDescent="0.3">
      <c r="B610" s="1"/>
    </row>
    <row r="611" spans="2:2" x14ac:dyDescent="0.3">
      <c r="B611" s="1"/>
    </row>
    <row r="612" spans="2:2" x14ac:dyDescent="0.3">
      <c r="B612" s="1"/>
    </row>
    <row r="613" spans="2:2" x14ac:dyDescent="0.3">
      <c r="B613" s="1"/>
    </row>
    <row r="614" spans="2:2" x14ac:dyDescent="0.3">
      <c r="B614" s="1"/>
    </row>
    <row r="615" spans="2:2" x14ac:dyDescent="0.3">
      <c r="B615" s="1"/>
    </row>
    <row r="616" spans="2:2" x14ac:dyDescent="0.3">
      <c r="B616" s="1"/>
    </row>
    <row r="617" spans="2:2" x14ac:dyDescent="0.3">
      <c r="B617" s="1"/>
    </row>
    <row r="618" spans="2:2" x14ac:dyDescent="0.3">
      <c r="B618" s="1"/>
    </row>
    <row r="619" spans="2:2" x14ac:dyDescent="0.3">
      <c r="B619" s="1"/>
    </row>
    <row r="620" spans="2:2" x14ac:dyDescent="0.3">
      <c r="B620" s="1"/>
    </row>
    <row r="621" spans="2:2" x14ac:dyDescent="0.3">
      <c r="B621" s="1"/>
    </row>
    <row r="622" spans="2:2" x14ac:dyDescent="0.3">
      <c r="B622" s="1"/>
    </row>
    <row r="623" spans="2:2" x14ac:dyDescent="0.3">
      <c r="B623" s="1"/>
    </row>
    <row r="624" spans="2:2" x14ac:dyDescent="0.3">
      <c r="B624" s="1"/>
    </row>
    <row r="625" spans="2:2" x14ac:dyDescent="0.3">
      <c r="B625" s="1"/>
    </row>
    <row r="626" spans="2:2" x14ac:dyDescent="0.3">
      <c r="B626" s="1"/>
    </row>
    <row r="627" spans="2:2" x14ac:dyDescent="0.3">
      <c r="B627" s="1"/>
    </row>
    <row r="628" spans="2:2" x14ac:dyDescent="0.3">
      <c r="B628" s="1"/>
    </row>
    <row r="629" spans="2:2" x14ac:dyDescent="0.3">
      <c r="B629" s="1"/>
    </row>
    <row r="630" spans="2:2" x14ac:dyDescent="0.3">
      <c r="B630" s="1"/>
    </row>
    <row r="631" spans="2:2" x14ac:dyDescent="0.3">
      <c r="B631" s="1"/>
    </row>
    <row r="632" spans="2:2" x14ac:dyDescent="0.3">
      <c r="B632" s="1"/>
    </row>
    <row r="633" spans="2:2" x14ac:dyDescent="0.3">
      <c r="B633" s="1"/>
    </row>
    <row r="634" spans="2:2" x14ac:dyDescent="0.3">
      <c r="B634" s="1"/>
    </row>
    <row r="635" spans="2:2" x14ac:dyDescent="0.3">
      <c r="B635" s="1"/>
    </row>
    <row r="636" spans="2:2" x14ac:dyDescent="0.3">
      <c r="B636" s="1"/>
    </row>
    <row r="637" spans="2:2" x14ac:dyDescent="0.3">
      <c r="B637" s="1"/>
    </row>
    <row r="638" spans="2:2" x14ac:dyDescent="0.3">
      <c r="B638" s="1"/>
    </row>
    <row r="639" spans="2:2" x14ac:dyDescent="0.3">
      <c r="B639" s="1"/>
    </row>
    <row r="640" spans="2:2" x14ac:dyDescent="0.3">
      <c r="B640" s="1"/>
    </row>
    <row r="641" spans="2:2" x14ac:dyDescent="0.3">
      <c r="B641" s="1"/>
    </row>
    <row r="642" spans="2:2" x14ac:dyDescent="0.3">
      <c r="B642" s="1"/>
    </row>
    <row r="643" spans="2:2" x14ac:dyDescent="0.3">
      <c r="B643" s="1"/>
    </row>
    <row r="644" spans="2:2" x14ac:dyDescent="0.3">
      <c r="B644" s="1"/>
    </row>
    <row r="645" spans="2:2" x14ac:dyDescent="0.3">
      <c r="B645" s="1"/>
    </row>
    <row r="646" spans="2:2" x14ac:dyDescent="0.3">
      <c r="B646" s="1"/>
    </row>
    <row r="647" spans="2:2" x14ac:dyDescent="0.3">
      <c r="B647" s="1"/>
    </row>
    <row r="648" spans="2:2" x14ac:dyDescent="0.3">
      <c r="B648" s="1"/>
    </row>
    <row r="649" spans="2:2" x14ac:dyDescent="0.3">
      <c r="B649" s="1"/>
    </row>
    <row r="650" spans="2:2" x14ac:dyDescent="0.3">
      <c r="B650" s="1"/>
    </row>
    <row r="651" spans="2:2" x14ac:dyDescent="0.3">
      <c r="B651" s="1"/>
    </row>
    <row r="652" spans="2:2" x14ac:dyDescent="0.3">
      <c r="B652" s="1"/>
    </row>
    <row r="653" spans="2:2" x14ac:dyDescent="0.3">
      <c r="B653" s="1"/>
    </row>
    <row r="654" spans="2:2" x14ac:dyDescent="0.3">
      <c r="B654" s="1"/>
    </row>
    <row r="655" spans="2:2" x14ac:dyDescent="0.3">
      <c r="B655" s="1"/>
    </row>
    <row r="656" spans="2:2" x14ac:dyDescent="0.3">
      <c r="B656" s="1"/>
    </row>
    <row r="657" spans="2:2" x14ac:dyDescent="0.3">
      <c r="B657" s="1"/>
    </row>
    <row r="658" spans="2:2" x14ac:dyDescent="0.3">
      <c r="B658" s="1"/>
    </row>
    <row r="659" spans="2:2" x14ac:dyDescent="0.3">
      <c r="B659" s="1"/>
    </row>
    <row r="660" spans="2:2" x14ac:dyDescent="0.3">
      <c r="B660" s="1"/>
    </row>
    <row r="661" spans="2:2" x14ac:dyDescent="0.3">
      <c r="B661" s="1"/>
    </row>
    <row r="662" spans="2:2" x14ac:dyDescent="0.3">
      <c r="B662" s="1"/>
    </row>
    <row r="663" spans="2:2" x14ac:dyDescent="0.3">
      <c r="B663" s="1"/>
    </row>
    <row r="664" spans="2:2" x14ac:dyDescent="0.3">
      <c r="B664" s="1"/>
    </row>
    <row r="665" spans="2:2" x14ac:dyDescent="0.3">
      <c r="B665" s="1"/>
    </row>
    <row r="666" spans="2:2" x14ac:dyDescent="0.3">
      <c r="B666" s="1"/>
    </row>
    <row r="667" spans="2:2" x14ac:dyDescent="0.3">
      <c r="B667" s="1"/>
    </row>
    <row r="668" spans="2:2" x14ac:dyDescent="0.3">
      <c r="B668" s="1"/>
    </row>
    <row r="669" spans="2:2" x14ac:dyDescent="0.3">
      <c r="B669" s="1"/>
    </row>
    <row r="670" spans="2:2" x14ac:dyDescent="0.3">
      <c r="B670" s="1"/>
    </row>
    <row r="671" spans="2:2" x14ac:dyDescent="0.3">
      <c r="B671" s="1"/>
    </row>
    <row r="672" spans="2:2" x14ac:dyDescent="0.3">
      <c r="B672" s="1"/>
    </row>
    <row r="673" spans="2:2" x14ac:dyDescent="0.3">
      <c r="B673" s="1"/>
    </row>
    <row r="674" spans="2:2" x14ac:dyDescent="0.3">
      <c r="B674" s="1"/>
    </row>
    <row r="675" spans="2:2" x14ac:dyDescent="0.3">
      <c r="B675" s="1"/>
    </row>
    <row r="676" spans="2:2" x14ac:dyDescent="0.3">
      <c r="B676" s="1"/>
    </row>
    <row r="677" spans="2:2" x14ac:dyDescent="0.3">
      <c r="B677" s="1"/>
    </row>
    <row r="678" spans="2:2" x14ac:dyDescent="0.3">
      <c r="B678" s="1"/>
    </row>
    <row r="679" spans="2:2" x14ac:dyDescent="0.3">
      <c r="B679" s="1"/>
    </row>
    <row r="680" spans="2:2" x14ac:dyDescent="0.3">
      <c r="B680" s="1"/>
    </row>
    <row r="681" spans="2:2" x14ac:dyDescent="0.3">
      <c r="B681" s="1"/>
    </row>
    <row r="682" spans="2:2" x14ac:dyDescent="0.3">
      <c r="B682" s="1"/>
    </row>
    <row r="683" spans="2:2" x14ac:dyDescent="0.3">
      <c r="B683" s="1"/>
    </row>
    <row r="684" spans="2:2" x14ac:dyDescent="0.3">
      <c r="B684" s="1"/>
    </row>
    <row r="685" spans="2:2" x14ac:dyDescent="0.3">
      <c r="B685" s="1"/>
    </row>
    <row r="686" spans="2:2" x14ac:dyDescent="0.3">
      <c r="B686" s="1"/>
    </row>
    <row r="687" spans="2:2" x14ac:dyDescent="0.3">
      <c r="B687" s="1"/>
    </row>
    <row r="688" spans="2:2" x14ac:dyDescent="0.3">
      <c r="B688" s="1"/>
    </row>
    <row r="689" spans="2:2" x14ac:dyDescent="0.3">
      <c r="B689" s="1"/>
    </row>
    <row r="690" spans="2:2" x14ac:dyDescent="0.3">
      <c r="B690" s="1"/>
    </row>
    <row r="691" spans="2:2" x14ac:dyDescent="0.3">
      <c r="B691" s="1"/>
    </row>
    <row r="692" spans="2:2" x14ac:dyDescent="0.3">
      <c r="B692" s="1"/>
    </row>
    <row r="693" spans="2:2" x14ac:dyDescent="0.3">
      <c r="B693" s="1"/>
    </row>
    <row r="694" spans="2:2" x14ac:dyDescent="0.3">
      <c r="B694" s="1"/>
    </row>
    <row r="695" spans="2:2" x14ac:dyDescent="0.3">
      <c r="B695" s="1"/>
    </row>
    <row r="696" spans="2:2" x14ac:dyDescent="0.3">
      <c r="B696" s="1"/>
    </row>
    <row r="697" spans="2:2" x14ac:dyDescent="0.3">
      <c r="B697" s="1"/>
    </row>
    <row r="698" spans="2:2" x14ac:dyDescent="0.3">
      <c r="B698" s="1"/>
    </row>
    <row r="699" spans="2:2" x14ac:dyDescent="0.3">
      <c r="B699" s="1"/>
    </row>
    <row r="700" spans="2:2" x14ac:dyDescent="0.3">
      <c r="B700" s="1"/>
    </row>
    <row r="701" spans="2:2" x14ac:dyDescent="0.3">
      <c r="B701" s="1"/>
    </row>
    <row r="702" spans="2:2" x14ac:dyDescent="0.3">
      <c r="B702" s="1"/>
    </row>
    <row r="703" spans="2:2" x14ac:dyDescent="0.3">
      <c r="B703" s="1"/>
    </row>
    <row r="704" spans="2:2" x14ac:dyDescent="0.3">
      <c r="B704" s="1"/>
    </row>
    <row r="705" spans="2:2" x14ac:dyDescent="0.3">
      <c r="B705" s="1"/>
    </row>
    <row r="706" spans="2:2" x14ac:dyDescent="0.3">
      <c r="B706" s="1"/>
    </row>
    <row r="707" spans="2:2" x14ac:dyDescent="0.3">
      <c r="B707" s="1"/>
    </row>
    <row r="708" spans="2:2" x14ac:dyDescent="0.3">
      <c r="B708" s="1"/>
    </row>
    <row r="709" spans="2:2" x14ac:dyDescent="0.3">
      <c r="B709" s="1"/>
    </row>
    <row r="710" spans="2:2" x14ac:dyDescent="0.3">
      <c r="B710" s="1"/>
    </row>
    <row r="711" spans="2:2" x14ac:dyDescent="0.3">
      <c r="B711" s="1"/>
    </row>
    <row r="712" spans="2:2" x14ac:dyDescent="0.3">
      <c r="B712" s="1"/>
    </row>
    <row r="713" spans="2:2" x14ac:dyDescent="0.3">
      <c r="B713" s="1"/>
    </row>
    <row r="714" spans="2:2" x14ac:dyDescent="0.3">
      <c r="B714" s="1"/>
    </row>
    <row r="715" spans="2:2" x14ac:dyDescent="0.3">
      <c r="B715" s="1"/>
    </row>
    <row r="716" spans="2:2" x14ac:dyDescent="0.3">
      <c r="B716" s="1"/>
    </row>
    <row r="717" spans="2:2" x14ac:dyDescent="0.3">
      <c r="B717" s="1"/>
    </row>
    <row r="718" spans="2:2" x14ac:dyDescent="0.3">
      <c r="B718" s="1"/>
    </row>
    <row r="719" spans="2:2" x14ac:dyDescent="0.3">
      <c r="B719" s="1"/>
    </row>
    <row r="720" spans="2:2" x14ac:dyDescent="0.3">
      <c r="B720" s="1"/>
    </row>
    <row r="721" spans="2:2" x14ac:dyDescent="0.3">
      <c r="B721" s="1"/>
    </row>
    <row r="722" spans="2:2" x14ac:dyDescent="0.3">
      <c r="B722" s="1"/>
    </row>
    <row r="723" spans="2:2" x14ac:dyDescent="0.3">
      <c r="B723" s="1"/>
    </row>
    <row r="724" spans="2:2" x14ac:dyDescent="0.3">
      <c r="B724" s="1"/>
    </row>
    <row r="725" spans="2:2" x14ac:dyDescent="0.3">
      <c r="B725" s="1"/>
    </row>
    <row r="726" spans="2:2" x14ac:dyDescent="0.3">
      <c r="B726" s="1"/>
    </row>
    <row r="727" spans="2:2" x14ac:dyDescent="0.3">
      <c r="B727" s="1"/>
    </row>
    <row r="728" spans="2:2" x14ac:dyDescent="0.3">
      <c r="B728" s="1"/>
    </row>
    <row r="729" spans="2:2" x14ac:dyDescent="0.3">
      <c r="B729" s="1"/>
    </row>
    <row r="730" spans="2:2" x14ac:dyDescent="0.3">
      <c r="B730" s="1"/>
    </row>
    <row r="731" spans="2:2" x14ac:dyDescent="0.3">
      <c r="B731" s="1"/>
    </row>
    <row r="732" spans="2:2" x14ac:dyDescent="0.3">
      <c r="B732" s="1"/>
    </row>
    <row r="733" spans="2:2" x14ac:dyDescent="0.3">
      <c r="B733" s="1"/>
    </row>
    <row r="734" spans="2:2" x14ac:dyDescent="0.3">
      <c r="B734" s="1"/>
    </row>
    <row r="735" spans="2:2" x14ac:dyDescent="0.3">
      <c r="B735" s="1"/>
    </row>
    <row r="736" spans="2:2" x14ac:dyDescent="0.3">
      <c r="B736" s="1"/>
    </row>
    <row r="737" spans="2:2" x14ac:dyDescent="0.3">
      <c r="B737" s="1"/>
    </row>
    <row r="738" spans="2:2" x14ac:dyDescent="0.3">
      <c r="B738" s="1"/>
    </row>
    <row r="739" spans="2:2" x14ac:dyDescent="0.3">
      <c r="B739" s="1"/>
    </row>
    <row r="740" spans="2:2" x14ac:dyDescent="0.3">
      <c r="B740" s="1"/>
    </row>
    <row r="741" spans="2:2" x14ac:dyDescent="0.3">
      <c r="B741" s="1"/>
    </row>
    <row r="742" spans="2:2" x14ac:dyDescent="0.3">
      <c r="B742" s="1"/>
    </row>
    <row r="743" spans="2:2" x14ac:dyDescent="0.3">
      <c r="B743" s="1"/>
    </row>
    <row r="744" spans="2:2" x14ac:dyDescent="0.3">
      <c r="B744" s="1"/>
    </row>
    <row r="745" spans="2:2" x14ac:dyDescent="0.3">
      <c r="B745" s="1"/>
    </row>
    <row r="746" spans="2:2" x14ac:dyDescent="0.3">
      <c r="B746" s="1"/>
    </row>
    <row r="747" spans="2:2" x14ac:dyDescent="0.3">
      <c r="B747" s="1"/>
    </row>
    <row r="748" spans="2:2" x14ac:dyDescent="0.3">
      <c r="B748" s="1"/>
    </row>
    <row r="749" spans="2:2" x14ac:dyDescent="0.3">
      <c r="B749" s="1"/>
    </row>
    <row r="750" spans="2:2" x14ac:dyDescent="0.3">
      <c r="B750" s="1"/>
    </row>
    <row r="751" spans="2:2" x14ac:dyDescent="0.3">
      <c r="B751" s="1"/>
    </row>
    <row r="752" spans="2:2" x14ac:dyDescent="0.3">
      <c r="B752" s="1"/>
    </row>
    <row r="753" spans="2:2" x14ac:dyDescent="0.3">
      <c r="B753" s="1"/>
    </row>
    <row r="754" spans="2:2" x14ac:dyDescent="0.3">
      <c r="B754" s="1"/>
    </row>
    <row r="755" spans="2:2" x14ac:dyDescent="0.3">
      <c r="B755" s="1"/>
    </row>
    <row r="756" spans="2:2" x14ac:dyDescent="0.3">
      <c r="B756" s="1"/>
    </row>
    <row r="757" spans="2:2" x14ac:dyDescent="0.3">
      <c r="B757" s="1"/>
    </row>
    <row r="758" spans="2:2" x14ac:dyDescent="0.3">
      <c r="B758" s="1"/>
    </row>
    <row r="759" spans="2:2" x14ac:dyDescent="0.3">
      <c r="B759" s="1"/>
    </row>
    <row r="760" spans="2:2" x14ac:dyDescent="0.3">
      <c r="B760" s="1"/>
    </row>
    <row r="761" spans="2:2" x14ac:dyDescent="0.3">
      <c r="B761" s="1"/>
    </row>
    <row r="762" spans="2:2" x14ac:dyDescent="0.3">
      <c r="B762" s="1"/>
    </row>
    <row r="763" spans="2:2" x14ac:dyDescent="0.3">
      <c r="B763" s="1"/>
    </row>
    <row r="764" spans="2:2" x14ac:dyDescent="0.3">
      <c r="B764" s="1"/>
    </row>
    <row r="765" spans="2:2" x14ac:dyDescent="0.3">
      <c r="B765" s="1"/>
    </row>
    <row r="766" spans="2:2" x14ac:dyDescent="0.3">
      <c r="B766" s="1"/>
    </row>
    <row r="767" spans="2:2" x14ac:dyDescent="0.3">
      <c r="B767" s="1"/>
    </row>
    <row r="768" spans="2:2" x14ac:dyDescent="0.3">
      <c r="B768" s="1"/>
    </row>
    <row r="769" spans="2:2" x14ac:dyDescent="0.3">
      <c r="B769" s="1"/>
    </row>
    <row r="770" spans="2:2" x14ac:dyDescent="0.3">
      <c r="B770" s="1"/>
    </row>
    <row r="771" spans="2:2" x14ac:dyDescent="0.3">
      <c r="B771" s="1"/>
    </row>
    <row r="772" spans="2:2" x14ac:dyDescent="0.3">
      <c r="B772" s="1"/>
    </row>
    <row r="773" spans="2:2" x14ac:dyDescent="0.3">
      <c r="B773" s="1"/>
    </row>
    <row r="774" spans="2:2" x14ac:dyDescent="0.3">
      <c r="B774" s="1"/>
    </row>
    <row r="775" spans="2:2" x14ac:dyDescent="0.3">
      <c r="B775" s="1"/>
    </row>
    <row r="776" spans="2:2" x14ac:dyDescent="0.3">
      <c r="B776" s="1"/>
    </row>
    <row r="777" spans="2:2" x14ac:dyDescent="0.3">
      <c r="B777" s="1"/>
    </row>
    <row r="778" spans="2:2" x14ac:dyDescent="0.3">
      <c r="B778" s="1"/>
    </row>
    <row r="779" spans="2:2" x14ac:dyDescent="0.3">
      <c r="B779" s="1"/>
    </row>
    <row r="780" spans="2:2" x14ac:dyDescent="0.3">
      <c r="B780" s="1"/>
    </row>
    <row r="781" spans="2:2" x14ac:dyDescent="0.3">
      <c r="B781" s="1"/>
    </row>
    <row r="782" spans="2:2" x14ac:dyDescent="0.3">
      <c r="B782" s="1"/>
    </row>
    <row r="783" spans="2:2" x14ac:dyDescent="0.3">
      <c r="B783" s="1"/>
    </row>
    <row r="784" spans="2:2" x14ac:dyDescent="0.3">
      <c r="B784" s="1"/>
    </row>
    <row r="785" spans="2:2" x14ac:dyDescent="0.3">
      <c r="B785" s="1"/>
    </row>
    <row r="786" spans="2:2" x14ac:dyDescent="0.3">
      <c r="B786" s="1"/>
    </row>
    <row r="787" spans="2:2" x14ac:dyDescent="0.3">
      <c r="B787" s="1"/>
    </row>
    <row r="788" spans="2:2" x14ac:dyDescent="0.3">
      <c r="B788" s="1"/>
    </row>
    <row r="789" spans="2:2" x14ac:dyDescent="0.3">
      <c r="B789" s="1"/>
    </row>
    <row r="790" spans="2:2" x14ac:dyDescent="0.3">
      <c r="B790" s="1"/>
    </row>
    <row r="791" spans="2:2" x14ac:dyDescent="0.3">
      <c r="B791" s="1"/>
    </row>
    <row r="792" spans="2:2" x14ac:dyDescent="0.3">
      <c r="B792" s="1"/>
    </row>
    <row r="793" spans="2:2" x14ac:dyDescent="0.3">
      <c r="B793" s="1"/>
    </row>
    <row r="794" spans="2:2" x14ac:dyDescent="0.3">
      <c r="B794" s="1"/>
    </row>
    <row r="795" spans="2:2" x14ac:dyDescent="0.3">
      <c r="B795" s="1"/>
    </row>
    <row r="796" spans="2:2" x14ac:dyDescent="0.3">
      <c r="B796" s="1"/>
    </row>
    <row r="797" spans="2:2" x14ac:dyDescent="0.3">
      <c r="B797" s="1"/>
    </row>
    <row r="798" spans="2:2" x14ac:dyDescent="0.3">
      <c r="B798" s="1"/>
    </row>
    <row r="799" spans="2:2" x14ac:dyDescent="0.3">
      <c r="B799" s="1"/>
    </row>
    <row r="800" spans="2:2" x14ac:dyDescent="0.3">
      <c r="B800" s="1"/>
    </row>
    <row r="801" spans="2:2" x14ac:dyDescent="0.3">
      <c r="B801" s="1"/>
    </row>
    <row r="802" spans="2:2" x14ac:dyDescent="0.3">
      <c r="B802" s="1"/>
    </row>
    <row r="803" spans="2:2" x14ac:dyDescent="0.3">
      <c r="B803" s="1"/>
    </row>
    <row r="804" spans="2:2" x14ac:dyDescent="0.3">
      <c r="B804" s="1"/>
    </row>
    <row r="805" spans="2:2" x14ac:dyDescent="0.3">
      <c r="B805" s="1"/>
    </row>
    <row r="806" spans="2:2" x14ac:dyDescent="0.3">
      <c r="B806" s="1"/>
    </row>
    <row r="807" spans="2:2" x14ac:dyDescent="0.3">
      <c r="B807" s="1"/>
    </row>
    <row r="808" spans="2:2" x14ac:dyDescent="0.3">
      <c r="B808" s="1"/>
    </row>
    <row r="809" spans="2:2" x14ac:dyDescent="0.3">
      <c r="B809" s="1"/>
    </row>
    <row r="810" spans="2:2" x14ac:dyDescent="0.3">
      <c r="B810" s="1"/>
    </row>
    <row r="811" spans="2:2" x14ac:dyDescent="0.3">
      <c r="B811" s="1"/>
    </row>
    <row r="812" spans="2:2" x14ac:dyDescent="0.3">
      <c r="B812" s="1"/>
    </row>
    <row r="813" spans="2:2" x14ac:dyDescent="0.3">
      <c r="B813" s="1"/>
    </row>
    <row r="814" spans="2:2" x14ac:dyDescent="0.3">
      <c r="B814" s="1"/>
    </row>
    <row r="815" spans="2:2" x14ac:dyDescent="0.3">
      <c r="B815" s="1"/>
    </row>
    <row r="816" spans="2:2" x14ac:dyDescent="0.3">
      <c r="B816" s="1"/>
    </row>
    <row r="817" spans="2:2" x14ac:dyDescent="0.3">
      <c r="B817" s="1"/>
    </row>
    <row r="818" spans="2:2" x14ac:dyDescent="0.3">
      <c r="B818" s="1"/>
    </row>
    <row r="819" spans="2:2" x14ac:dyDescent="0.3">
      <c r="B819" s="1"/>
    </row>
    <row r="820" spans="2:2" x14ac:dyDescent="0.3">
      <c r="B820" s="1"/>
    </row>
    <row r="821" spans="2:2" x14ac:dyDescent="0.3">
      <c r="B821" s="1"/>
    </row>
    <row r="822" spans="2:2" x14ac:dyDescent="0.3">
      <c r="B822" s="1"/>
    </row>
    <row r="823" spans="2:2" x14ac:dyDescent="0.3">
      <c r="B823" s="1"/>
    </row>
    <row r="824" spans="2:2" x14ac:dyDescent="0.3">
      <c r="B824" s="1"/>
    </row>
    <row r="825" spans="2:2" x14ac:dyDescent="0.3">
      <c r="B825" s="1"/>
    </row>
    <row r="826" spans="2:2" x14ac:dyDescent="0.3">
      <c r="B826" s="1"/>
    </row>
    <row r="827" spans="2:2" x14ac:dyDescent="0.3">
      <c r="B827" s="1"/>
    </row>
    <row r="828" spans="2:2" x14ac:dyDescent="0.3">
      <c r="B828" s="1"/>
    </row>
    <row r="829" spans="2:2" x14ac:dyDescent="0.3">
      <c r="B829" s="1"/>
    </row>
    <row r="830" spans="2:2" x14ac:dyDescent="0.3">
      <c r="B830" s="1"/>
    </row>
    <row r="831" spans="2:2" x14ac:dyDescent="0.3">
      <c r="B831" s="1"/>
    </row>
    <row r="832" spans="2:2" x14ac:dyDescent="0.3">
      <c r="B832" s="1"/>
    </row>
    <row r="833" spans="2:2" x14ac:dyDescent="0.3">
      <c r="B833" s="1"/>
    </row>
    <row r="834" spans="2:2" x14ac:dyDescent="0.3">
      <c r="B834" s="1"/>
    </row>
    <row r="835" spans="2:2" x14ac:dyDescent="0.3">
      <c r="B835" s="1"/>
    </row>
    <row r="836" spans="2:2" x14ac:dyDescent="0.3">
      <c r="B836" s="1"/>
    </row>
    <row r="837" spans="2:2" x14ac:dyDescent="0.3">
      <c r="B837" s="1"/>
    </row>
    <row r="838" spans="2:2" x14ac:dyDescent="0.3">
      <c r="B838" s="1"/>
    </row>
    <row r="839" spans="2:2" x14ac:dyDescent="0.3">
      <c r="B839" s="1"/>
    </row>
    <row r="840" spans="2:2" x14ac:dyDescent="0.3">
      <c r="B840" s="1"/>
    </row>
    <row r="841" spans="2:2" x14ac:dyDescent="0.3">
      <c r="B841" s="1"/>
    </row>
    <row r="842" spans="2:2" x14ac:dyDescent="0.3">
      <c r="B842" s="1"/>
    </row>
    <row r="843" spans="2:2" x14ac:dyDescent="0.3">
      <c r="B843" s="1"/>
    </row>
    <row r="844" spans="2:2" x14ac:dyDescent="0.3">
      <c r="B844" s="1"/>
    </row>
    <row r="845" spans="2:2" x14ac:dyDescent="0.3">
      <c r="B845" s="1"/>
    </row>
    <row r="846" spans="2:2" x14ac:dyDescent="0.3">
      <c r="B846" s="1"/>
    </row>
    <row r="847" spans="2:2" x14ac:dyDescent="0.3">
      <c r="B847" s="1"/>
    </row>
    <row r="848" spans="2:2" x14ac:dyDescent="0.3">
      <c r="B848" s="1"/>
    </row>
    <row r="849" spans="2:2" x14ac:dyDescent="0.3">
      <c r="B849" s="1"/>
    </row>
    <row r="850" spans="2:2" x14ac:dyDescent="0.3">
      <c r="B850" s="1"/>
    </row>
    <row r="851" spans="2:2" x14ac:dyDescent="0.3">
      <c r="B851" s="1"/>
    </row>
    <row r="852" spans="2:2" x14ac:dyDescent="0.3">
      <c r="B852" s="1"/>
    </row>
    <row r="853" spans="2:2" x14ac:dyDescent="0.3">
      <c r="B853" s="1"/>
    </row>
    <row r="854" spans="2:2" x14ac:dyDescent="0.3">
      <c r="B854" s="1"/>
    </row>
    <row r="855" spans="2:2" x14ac:dyDescent="0.3">
      <c r="B855" s="1"/>
    </row>
    <row r="856" spans="2:2" x14ac:dyDescent="0.3">
      <c r="B856" s="1"/>
    </row>
    <row r="857" spans="2:2" x14ac:dyDescent="0.3">
      <c r="B857" s="1"/>
    </row>
    <row r="858" spans="2:2" x14ac:dyDescent="0.3">
      <c r="B858" s="1"/>
    </row>
    <row r="859" spans="2:2" x14ac:dyDescent="0.3">
      <c r="B859" s="1"/>
    </row>
    <row r="860" spans="2:2" x14ac:dyDescent="0.3">
      <c r="B860" s="1"/>
    </row>
    <row r="861" spans="2:2" x14ac:dyDescent="0.3">
      <c r="B861" s="1"/>
    </row>
    <row r="862" spans="2:2" x14ac:dyDescent="0.3">
      <c r="B862" s="1"/>
    </row>
    <row r="863" spans="2:2" x14ac:dyDescent="0.3">
      <c r="B863" s="1"/>
    </row>
    <row r="864" spans="2:2" x14ac:dyDescent="0.3">
      <c r="B864" s="1"/>
    </row>
    <row r="865" spans="2:2" x14ac:dyDescent="0.3">
      <c r="B865" s="1"/>
    </row>
    <row r="866" spans="2:2" x14ac:dyDescent="0.3">
      <c r="B866" s="1"/>
    </row>
    <row r="867" spans="2:2" x14ac:dyDescent="0.3">
      <c r="B867" s="1"/>
    </row>
    <row r="868" spans="2:2" x14ac:dyDescent="0.3">
      <c r="B868" s="1"/>
    </row>
    <row r="869" spans="2:2" x14ac:dyDescent="0.3">
      <c r="B869" s="1"/>
    </row>
    <row r="870" spans="2:2" x14ac:dyDescent="0.3">
      <c r="B870" s="1"/>
    </row>
    <row r="871" spans="2:2" x14ac:dyDescent="0.3">
      <c r="B871" s="1"/>
    </row>
    <row r="872" spans="2:2" x14ac:dyDescent="0.3">
      <c r="B872" s="1"/>
    </row>
    <row r="873" spans="2:2" x14ac:dyDescent="0.3">
      <c r="B873" s="1"/>
    </row>
    <row r="874" spans="2:2" x14ac:dyDescent="0.3">
      <c r="B874" s="1"/>
    </row>
    <row r="875" spans="2:2" x14ac:dyDescent="0.3">
      <c r="B875" s="1"/>
    </row>
    <row r="876" spans="2:2" x14ac:dyDescent="0.3">
      <c r="B876" s="1"/>
    </row>
    <row r="877" spans="2:2" x14ac:dyDescent="0.3">
      <c r="B877" s="1"/>
    </row>
    <row r="878" spans="2:2" x14ac:dyDescent="0.3">
      <c r="B878" s="1"/>
    </row>
    <row r="879" spans="2:2" x14ac:dyDescent="0.3">
      <c r="B879" s="1"/>
    </row>
    <row r="880" spans="2:2" x14ac:dyDescent="0.3">
      <c r="B880" s="1"/>
    </row>
    <row r="881" spans="2:2" x14ac:dyDescent="0.3">
      <c r="B881" s="1"/>
    </row>
    <row r="882" spans="2:2" x14ac:dyDescent="0.3">
      <c r="B882" s="1"/>
    </row>
    <row r="883" spans="2:2" x14ac:dyDescent="0.3">
      <c r="B883" s="1"/>
    </row>
    <row r="884" spans="2:2" x14ac:dyDescent="0.3">
      <c r="B884" s="1"/>
    </row>
    <row r="885" spans="2:2" x14ac:dyDescent="0.3">
      <c r="B885" s="1"/>
    </row>
    <row r="886" spans="2:2" x14ac:dyDescent="0.3">
      <c r="B886" s="1"/>
    </row>
    <row r="887" spans="2:2" x14ac:dyDescent="0.3">
      <c r="B887" s="1"/>
    </row>
    <row r="888" spans="2:2" x14ac:dyDescent="0.3">
      <c r="B888" s="1"/>
    </row>
    <row r="889" spans="2:2" x14ac:dyDescent="0.3">
      <c r="B889" s="1"/>
    </row>
    <row r="890" spans="2:2" x14ac:dyDescent="0.3">
      <c r="B890" s="1"/>
    </row>
    <row r="891" spans="2:2" x14ac:dyDescent="0.3">
      <c r="B891" s="1"/>
    </row>
    <row r="892" spans="2:2" x14ac:dyDescent="0.3">
      <c r="B892" s="1"/>
    </row>
    <row r="893" spans="2:2" x14ac:dyDescent="0.3">
      <c r="B893" s="1"/>
    </row>
    <row r="894" spans="2:2" x14ac:dyDescent="0.3">
      <c r="B894" s="1"/>
    </row>
    <row r="895" spans="2:2" x14ac:dyDescent="0.3">
      <c r="B895" s="1"/>
    </row>
    <row r="896" spans="2:2" x14ac:dyDescent="0.3">
      <c r="B896" s="1"/>
    </row>
    <row r="897" spans="2:2" x14ac:dyDescent="0.3">
      <c r="B897" s="1"/>
    </row>
    <row r="898" spans="2:2" x14ac:dyDescent="0.3">
      <c r="B898" s="1"/>
    </row>
    <row r="899" spans="2:2" x14ac:dyDescent="0.3">
      <c r="B899" s="1"/>
    </row>
    <row r="900" spans="2:2" x14ac:dyDescent="0.3">
      <c r="B900" s="1"/>
    </row>
    <row r="901" spans="2:2" x14ac:dyDescent="0.3">
      <c r="B901" s="1"/>
    </row>
    <row r="902" spans="2:2" x14ac:dyDescent="0.3">
      <c r="B902" s="1"/>
    </row>
    <row r="903" spans="2:2" x14ac:dyDescent="0.3">
      <c r="B903" s="1"/>
    </row>
    <row r="904" spans="2:2" x14ac:dyDescent="0.3">
      <c r="B904" s="1"/>
    </row>
    <row r="905" spans="2:2" x14ac:dyDescent="0.3">
      <c r="B905" s="1"/>
    </row>
    <row r="906" spans="2:2" x14ac:dyDescent="0.3">
      <c r="B906" s="1"/>
    </row>
    <row r="907" spans="2:2" x14ac:dyDescent="0.3">
      <c r="B907" s="1"/>
    </row>
    <row r="908" spans="2:2" x14ac:dyDescent="0.3">
      <c r="B908" s="1"/>
    </row>
    <row r="909" spans="2:2" x14ac:dyDescent="0.3">
      <c r="B909" s="1"/>
    </row>
    <row r="910" spans="2:2" x14ac:dyDescent="0.3">
      <c r="B910" s="1"/>
    </row>
    <row r="911" spans="2:2" x14ac:dyDescent="0.3">
      <c r="B911" s="1"/>
    </row>
    <row r="912" spans="2:2" x14ac:dyDescent="0.3">
      <c r="B912" s="1"/>
    </row>
    <row r="913" spans="2:2" x14ac:dyDescent="0.3">
      <c r="B913" s="1"/>
    </row>
    <row r="914" spans="2:2" x14ac:dyDescent="0.3">
      <c r="B914" s="1"/>
    </row>
    <row r="915" spans="2:2" x14ac:dyDescent="0.3">
      <c r="B915" s="1"/>
    </row>
    <row r="916" spans="2:2" x14ac:dyDescent="0.3">
      <c r="B916" s="1"/>
    </row>
    <row r="917" spans="2:2" x14ac:dyDescent="0.3">
      <c r="B917" s="1"/>
    </row>
    <row r="918" spans="2:2" x14ac:dyDescent="0.3">
      <c r="B918" s="1"/>
    </row>
    <row r="919" spans="2:2" x14ac:dyDescent="0.3">
      <c r="B919" s="1"/>
    </row>
    <row r="920" spans="2:2" x14ac:dyDescent="0.3">
      <c r="B920" s="1"/>
    </row>
    <row r="921" spans="2:2" x14ac:dyDescent="0.3">
      <c r="B921" s="1"/>
    </row>
    <row r="922" spans="2:2" x14ac:dyDescent="0.3">
      <c r="B922" s="1"/>
    </row>
    <row r="923" spans="2:2" x14ac:dyDescent="0.3">
      <c r="B923" s="1"/>
    </row>
    <row r="924" spans="2:2" x14ac:dyDescent="0.3">
      <c r="B924" s="1"/>
    </row>
    <row r="925" spans="2:2" x14ac:dyDescent="0.3">
      <c r="B925" s="1"/>
    </row>
    <row r="926" spans="2:2" x14ac:dyDescent="0.3">
      <c r="B926" s="1"/>
    </row>
    <row r="927" spans="2:2" x14ac:dyDescent="0.3">
      <c r="B927" s="1"/>
    </row>
    <row r="928" spans="2:2" x14ac:dyDescent="0.3">
      <c r="B928" s="1"/>
    </row>
    <row r="929" spans="2:2" x14ac:dyDescent="0.3">
      <c r="B929" s="1"/>
    </row>
    <row r="930" spans="2:2" x14ac:dyDescent="0.3">
      <c r="B930" s="1"/>
    </row>
    <row r="931" spans="2:2" x14ac:dyDescent="0.3">
      <c r="B931" s="1"/>
    </row>
    <row r="932" spans="2:2" x14ac:dyDescent="0.3">
      <c r="B932" s="1"/>
    </row>
    <row r="933" spans="2:2" x14ac:dyDescent="0.3">
      <c r="B933" s="1"/>
    </row>
    <row r="934" spans="2:2" x14ac:dyDescent="0.3">
      <c r="B934" s="1"/>
    </row>
    <row r="935" spans="2:2" x14ac:dyDescent="0.3">
      <c r="B935" s="1"/>
    </row>
    <row r="936" spans="2:2" x14ac:dyDescent="0.3">
      <c r="B936" s="1"/>
    </row>
    <row r="937" spans="2:2" x14ac:dyDescent="0.3">
      <c r="B937" s="1"/>
    </row>
    <row r="938" spans="2:2" x14ac:dyDescent="0.3">
      <c r="B938" s="1"/>
    </row>
    <row r="939" spans="2:2" x14ac:dyDescent="0.3">
      <c r="B939" s="1"/>
    </row>
    <row r="940" spans="2:2" x14ac:dyDescent="0.3">
      <c r="B940" s="1"/>
    </row>
    <row r="941" spans="2:2" x14ac:dyDescent="0.3">
      <c r="B941" s="1"/>
    </row>
    <row r="942" spans="2:2" x14ac:dyDescent="0.3">
      <c r="B942" s="1"/>
    </row>
    <row r="943" spans="2:2" x14ac:dyDescent="0.3">
      <c r="B943" s="1"/>
    </row>
    <row r="944" spans="2:2" x14ac:dyDescent="0.3">
      <c r="B944" s="1"/>
    </row>
    <row r="945" spans="2:2" x14ac:dyDescent="0.3">
      <c r="B945" s="1"/>
    </row>
    <row r="946" spans="2:2" x14ac:dyDescent="0.3">
      <c r="B946" s="1"/>
    </row>
    <row r="947" spans="2:2" x14ac:dyDescent="0.3">
      <c r="B947" s="1"/>
    </row>
    <row r="948" spans="2:2" x14ac:dyDescent="0.3">
      <c r="B948" s="1"/>
    </row>
    <row r="949" spans="2:2" x14ac:dyDescent="0.3">
      <c r="B949" s="1"/>
    </row>
    <row r="950" spans="2:2" x14ac:dyDescent="0.3">
      <c r="B950" s="1"/>
    </row>
    <row r="951" spans="2:2" x14ac:dyDescent="0.3">
      <c r="B951" s="1"/>
    </row>
    <row r="952" spans="2:2" x14ac:dyDescent="0.3">
      <c r="B952" s="1"/>
    </row>
    <row r="953" spans="2:2" x14ac:dyDescent="0.3">
      <c r="B953" s="1"/>
    </row>
    <row r="954" spans="2:2" x14ac:dyDescent="0.3">
      <c r="B954" s="1"/>
    </row>
    <row r="955" spans="2:2" x14ac:dyDescent="0.3">
      <c r="B955" s="1"/>
    </row>
    <row r="956" spans="2:2" x14ac:dyDescent="0.3">
      <c r="B956" s="1"/>
    </row>
    <row r="957" spans="2:2" x14ac:dyDescent="0.3">
      <c r="B957" s="1"/>
    </row>
    <row r="958" spans="2:2" x14ac:dyDescent="0.3">
      <c r="B958" s="1"/>
    </row>
    <row r="959" spans="2:2" x14ac:dyDescent="0.3">
      <c r="B959" s="1"/>
    </row>
    <row r="960" spans="2:2" x14ac:dyDescent="0.3">
      <c r="B960" s="1"/>
    </row>
    <row r="961" spans="2:2" x14ac:dyDescent="0.3">
      <c r="B961" s="1"/>
    </row>
    <row r="962" spans="2:2" x14ac:dyDescent="0.3">
      <c r="B962" s="1"/>
    </row>
    <row r="963" spans="2:2" x14ac:dyDescent="0.3">
      <c r="B963" s="1"/>
    </row>
    <row r="964" spans="2:2" x14ac:dyDescent="0.3">
      <c r="B964" s="1"/>
    </row>
    <row r="965" spans="2:2" x14ac:dyDescent="0.3">
      <c r="B965" s="1"/>
    </row>
    <row r="966" spans="2:2" x14ac:dyDescent="0.3">
      <c r="B966" s="1"/>
    </row>
    <row r="967" spans="2:2" x14ac:dyDescent="0.3">
      <c r="B967" s="1"/>
    </row>
    <row r="968" spans="2:2" x14ac:dyDescent="0.3">
      <c r="B968" s="1"/>
    </row>
    <row r="969" spans="2:2" x14ac:dyDescent="0.3">
      <c r="B969" s="1"/>
    </row>
    <row r="970" spans="2:2" x14ac:dyDescent="0.3">
      <c r="B970" s="1"/>
    </row>
    <row r="971" spans="2:2" x14ac:dyDescent="0.3">
      <c r="B971" s="1"/>
    </row>
    <row r="972" spans="2:2" x14ac:dyDescent="0.3">
      <c r="B972" s="1"/>
    </row>
    <row r="973" spans="2:2" x14ac:dyDescent="0.3">
      <c r="B973" s="1"/>
    </row>
    <row r="974" spans="2:2" x14ac:dyDescent="0.3">
      <c r="B974" s="1"/>
    </row>
    <row r="975" spans="2:2" x14ac:dyDescent="0.3">
      <c r="B975" s="1"/>
    </row>
    <row r="976" spans="2:2" x14ac:dyDescent="0.3">
      <c r="B976" s="1"/>
    </row>
    <row r="977" spans="2:2" x14ac:dyDescent="0.3">
      <c r="B977" s="1"/>
    </row>
    <row r="978" spans="2:2" x14ac:dyDescent="0.3">
      <c r="B978" s="1"/>
    </row>
    <row r="979" spans="2:2" x14ac:dyDescent="0.3">
      <c r="B979" s="1"/>
    </row>
    <row r="980" spans="2:2" x14ac:dyDescent="0.3">
      <c r="B980" s="1"/>
    </row>
    <row r="981" spans="2:2" x14ac:dyDescent="0.3">
      <c r="B981" s="1"/>
    </row>
    <row r="982" spans="2:2" x14ac:dyDescent="0.3">
      <c r="B982" s="1"/>
    </row>
    <row r="983" spans="2:2" x14ac:dyDescent="0.3">
      <c r="B983" s="1"/>
    </row>
    <row r="984" spans="2:2" x14ac:dyDescent="0.3">
      <c r="B984" s="1"/>
    </row>
    <row r="985" spans="2:2" x14ac:dyDescent="0.3">
      <c r="B985" s="1"/>
    </row>
    <row r="986" spans="2:2" x14ac:dyDescent="0.3">
      <c r="B986" s="1"/>
    </row>
    <row r="987" spans="2:2" x14ac:dyDescent="0.3">
      <c r="B987" s="1"/>
    </row>
    <row r="988" spans="2:2" x14ac:dyDescent="0.3">
      <c r="B988" s="1"/>
    </row>
    <row r="989" spans="2:2" x14ac:dyDescent="0.3">
      <c r="B989" s="1"/>
    </row>
    <row r="990" spans="2:2" x14ac:dyDescent="0.3">
      <c r="B990" s="1"/>
    </row>
    <row r="991" spans="2:2" x14ac:dyDescent="0.3">
      <c r="B991" s="1"/>
    </row>
    <row r="992" spans="2:2" x14ac:dyDescent="0.3">
      <c r="B992" s="1"/>
    </row>
    <row r="993" spans="2:2" x14ac:dyDescent="0.3">
      <c r="B993" s="1"/>
    </row>
    <row r="994" spans="2:2" x14ac:dyDescent="0.3">
      <c r="B994" s="1"/>
    </row>
    <row r="995" spans="2:2" x14ac:dyDescent="0.3">
      <c r="B995" s="1"/>
    </row>
    <row r="996" spans="2:2" x14ac:dyDescent="0.3">
      <c r="B996" s="1"/>
    </row>
    <row r="997" spans="2:2" x14ac:dyDescent="0.3">
      <c r="B997" s="1"/>
    </row>
    <row r="998" spans="2:2" x14ac:dyDescent="0.3">
      <c r="B998" s="1"/>
    </row>
    <row r="999" spans="2:2" x14ac:dyDescent="0.3">
      <c r="B999" s="1"/>
    </row>
    <row r="1000" spans="2:2" x14ac:dyDescent="0.3">
      <c r="B1000" s="1"/>
    </row>
    <row r="1001" spans="2:2" x14ac:dyDescent="0.3">
      <c r="B1001" s="1"/>
    </row>
    <row r="1002" spans="2:2" x14ac:dyDescent="0.3">
      <c r="B1002" s="1"/>
    </row>
    <row r="1003" spans="2:2" x14ac:dyDescent="0.3">
      <c r="B1003" s="1"/>
    </row>
    <row r="1004" spans="2:2" x14ac:dyDescent="0.3">
      <c r="B1004" s="1"/>
    </row>
    <row r="1005" spans="2:2" x14ac:dyDescent="0.3">
      <c r="B1005" s="1"/>
    </row>
    <row r="1006" spans="2:2" x14ac:dyDescent="0.3">
      <c r="B1006" s="1"/>
    </row>
    <row r="1007" spans="2:2" x14ac:dyDescent="0.3">
      <c r="B1007" s="1"/>
    </row>
    <row r="1008" spans="2:2" x14ac:dyDescent="0.3">
      <c r="B1008" s="1"/>
    </row>
    <row r="1009" spans="2:2" x14ac:dyDescent="0.3">
      <c r="B1009" s="1"/>
    </row>
    <row r="1010" spans="2:2" x14ac:dyDescent="0.3">
      <c r="B1010" s="1"/>
    </row>
    <row r="1011" spans="2:2" x14ac:dyDescent="0.3">
      <c r="B1011" s="1"/>
    </row>
    <row r="1012" spans="2:2" x14ac:dyDescent="0.3">
      <c r="B1012" s="1"/>
    </row>
    <row r="1013" spans="2:2" x14ac:dyDescent="0.3">
      <c r="B1013" s="1"/>
    </row>
    <row r="1014" spans="2:2" x14ac:dyDescent="0.3">
      <c r="B1014" s="1"/>
    </row>
    <row r="1015" spans="2:2" x14ac:dyDescent="0.3">
      <c r="B1015" s="1"/>
    </row>
    <row r="1016" spans="2:2" x14ac:dyDescent="0.3">
      <c r="B1016" s="1"/>
    </row>
    <row r="1017" spans="2:2" x14ac:dyDescent="0.3">
      <c r="B1017" s="1"/>
    </row>
    <row r="1018" spans="2:2" x14ac:dyDescent="0.3">
      <c r="B1018" s="1"/>
    </row>
    <row r="1019" spans="2:2" x14ac:dyDescent="0.3">
      <c r="B1019" s="1"/>
    </row>
    <row r="1020" spans="2:2" x14ac:dyDescent="0.3">
      <c r="B1020" s="1"/>
    </row>
    <row r="1021" spans="2:2" x14ac:dyDescent="0.3">
      <c r="B1021" s="1"/>
    </row>
    <row r="1022" spans="2:2" x14ac:dyDescent="0.3">
      <c r="B1022" s="1"/>
    </row>
    <row r="1023" spans="2:2" x14ac:dyDescent="0.3">
      <c r="B1023" s="1"/>
    </row>
    <row r="1024" spans="2:2" x14ac:dyDescent="0.3">
      <c r="B1024" s="1"/>
    </row>
    <row r="1025" spans="2:2" x14ac:dyDescent="0.3">
      <c r="B1025" s="1"/>
    </row>
    <row r="1026" spans="2:2" x14ac:dyDescent="0.3">
      <c r="B1026" s="1"/>
    </row>
    <row r="1027" spans="2:2" x14ac:dyDescent="0.3">
      <c r="B1027" s="1"/>
    </row>
    <row r="1028" spans="2:2" x14ac:dyDescent="0.3">
      <c r="B1028" s="1"/>
    </row>
    <row r="1029" spans="2:2" x14ac:dyDescent="0.3">
      <c r="B1029" s="1"/>
    </row>
    <row r="1030" spans="2:2" x14ac:dyDescent="0.3">
      <c r="B1030" s="1"/>
    </row>
    <row r="1031" spans="2:2" x14ac:dyDescent="0.3">
      <c r="B1031" s="1"/>
    </row>
    <row r="1032" spans="2:2" x14ac:dyDescent="0.3">
      <c r="B1032" s="1"/>
    </row>
    <row r="1033" spans="2:2" x14ac:dyDescent="0.3">
      <c r="B1033" s="1"/>
    </row>
    <row r="1034" spans="2:2" x14ac:dyDescent="0.3">
      <c r="B1034" s="1"/>
    </row>
    <row r="1035" spans="2:2" x14ac:dyDescent="0.3">
      <c r="B1035" s="1"/>
    </row>
    <row r="1036" spans="2:2" x14ac:dyDescent="0.3">
      <c r="B1036" s="1"/>
    </row>
    <row r="1037" spans="2:2" x14ac:dyDescent="0.3">
      <c r="B1037" s="1"/>
    </row>
    <row r="1038" spans="2:2" x14ac:dyDescent="0.3">
      <c r="B1038" s="1"/>
    </row>
    <row r="1039" spans="2:2" x14ac:dyDescent="0.3">
      <c r="B1039" s="1"/>
    </row>
    <row r="1040" spans="2:2" x14ac:dyDescent="0.3">
      <c r="B1040" s="1"/>
    </row>
    <row r="1041" spans="2:2" x14ac:dyDescent="0.3">
      <c r="B1041" s="1"/>
    </row>
    <row r="1042" spans="2:2" x14ac:dyDescent="0.3">
      <c r="B1042" s="1"/>
    </row>
    <row r="1043" spans="2:2" x14ac:dyDescent="0.3">
      <c r="B1043" s="1"/>
    </row>
    <row r="1044" spans="2:2" x14ac:dyDescent="0.3">
      <c r="B1044" s="1"/>
    </row>
    <row r="1045" spans="2:2" x14ac:dyDescent="0.3">
      <c r="B1045" s="1"/>
    </row>
    <row r="1046" spans="2:2" x14ac:dyDescent="0.3">
      <c r="B1046" s="1"/>
    </row>
    <row r="1047" spans="2:2" x14ac:dyDescent="0.3">
      <c r="B1047" s="1"/>
    </row>
    <row r="1048" spans="2:2" x14ac:dyDescent="0.3">
      <c r="B1048" s="1"/>
    </row>
    <row r="1049" spans="2:2" x14ac:dyDescent="0.3">
      <c r="B1049" s="1"/>
    </row>
    <row r="1050" spans="2:2" x14ac:dyDescent="0.3">
      <c r="B1050" s="1"/>
    </row>
    <row r="1051" spans="2:2" x14ac:dyDescent="0.3">
      <c r="B1051" s="1"/>
    </row>
    <row r="1052" spans="2:2" x14ac:dyDescent="0.3">
      <c r="B1052" s="1"/>
    </row>
    <row r="1053" spans="2:2" x14ac:dyDescent="0.3">
      <c r="B1053" s="1"/>
    </row>
    <row r="1054" spans="2:2" x14ac:dyDescent="0.3">
      <c r="B1054" s="1"/>
    </row>
    <row r="1055" spans="2:2" x14ac:dyDescent="0.3">
      <c r="B1055" s="1"/>
    </row>
    <row r="1056" spans="2:2" x14ac:dyDescent="0.3">
      <c r="B1056" s="1"/>
    </row>
    <row r="1057" spans="2:2" x14ac:dyDescent="0.3">
      <c r="B1057" s="1"/>
    </row>
    <row r="1058" spans="2:2" x14ac:dyDescent="0.3">
      <c r="B1058" s="1"/>
    </row>
    <row r="1059" spans="2:2" x14ac:dyDescent="0.3">
      <c r="B1059" s="1"/>
    </row>
    <row r="1060" spans="2:2" x14ac:dyDescent="0.3">
      <c r="B1060" s="1"/>
    </row>
    <row r="1061" spans="2:2" x14ac:dyDescent="0.3">
      <c r="B1061" s="1"/>
    </row>
    <row r="1062" spans="2:2" x14ac:dyDescent="0.3">
      <c r="B1062" s="1"/>
    </row>
    <row r="1063" spans="2:2" x14ac:dyDescent="0.3">
      <c r="B1063" s="1"/>
    </row>
    <row r="1064" spans="2:2" x14ac:dyDescent="0.3">
      <c r="B1064" s="1"/>
    </row>
    <row r="1065" spans="2:2" x14ac:dyDescent="0.3">
      <c r="B1065" s="1"/>
    </row>
    <row r="1066" spans="2:2" x14ac:dyDescent="0.3">
      <c r="B1066" s="1"/>
    </row>
    <row r="1067" spans="2:2" x14ac:dyDescent="0.3">
      <c r="B1067" s="1"/>
    </row>
    <row r="1068" spans="2:2" x14ac:dyDescent="0.3">
      <c r="B1068" s="1"/>
    </row>
    <row r="1069" spans="2:2" x14ac:dyDescent="0.3">
      <c r="B1069" s="1"/>
    </row>
    <row r="1070" spans="2:2" x14ac:dyDescent="0.3">
      <c r="B1070" s="1"/>
    </row>
    <row r="1071" spans="2:2" x14ac:dyDescent="0.3">
      <c r="B1071" s="1"/>
    </row>
    <row r="1072" spans="2:2" x14ac:dyDescent="0.3">
      <c r="B1072" s="1"/>
    </row>
    <row r="1073" spans="2:2" x14ac:dyDescent="0.3">
      <c r="B1073" s="1"/>
    </row>
    <row r="1074" spans="2:2" x14ac:dyDescent="0.3">
      <c r="B1074" s="1"/>
    </row>
    <row r="1075" spans="2:2" x14ac:dyDescent="0.3">
      <c r="B1075" s="1"/>
    </row>
    <row r="1076" spans="2:2" x14ac:dyDescent="0.3">
      <c r="B1076" s="1"/>
    </row>
    <row r="1077" spans="2:2" x14ac:dyDescent="0.3">
      <c r="B1077" s="1"/>
    </row>
    <row r="1078" spans="2:2" x14ac:dyDescent="0.3">
      <c r="B1078" s="1"/>
    </row>
    <row r="1079" spans="2:2" x14ac:dyDescent="0.3">
      <c r="B1079" s="1"/>
    </row>
    <row r="1080" spans="2:2" x14ac:dyDescent="0.3">
      <c r="B1080" s="1"/>
    </row>
    <row r="1081" spans="2:2" x14ac:dyDescent="0.3">
      <c r="B1081" s="1"/>
    </row>
    <row r="1082" spans="2:2" x14ac:dyDescent="0.3">
      <c r="B1082" s="1"/>
    </row>
    <row r="1083" spans="2:2" x14ac:dyDescent="0.3">
      <c r="B1083" s="1"/>
    </row>
    <row r="1084" spans="2:2" x14ac:dyDescent="0.3">
      <c r="B1084" s="1"/>
    </row>
    <row r="1085" spans="2:2" x14ac:dyDescent="0.3">
      <c r="B1085" s="1"/>
    </row>
    <row r="1086" spans="2:2" x14ac:dyDescent="0.3">
      <c r="B1086" s="1"/>
    </row>
    <row r="1087" spans="2:2" x14ac:dyDescent="0.3">
      <c r="B1087" s="1"/>
    </row>
    <row r="1088" spans="2:2" x14ac:dyDescent="0.3">
      <c r="B1088" s="1"/>
    </row>
    <row r="1089" spans="2:2" x14ac:dyDescent="0.3">
      <c r="B1089" s="1"/>
    </row>
    <row r="1090" spans="2:2" x14ac:dyDescent="0.3">
      <c r="B1090" s="1"/>
    </row>
    <row r="1091" spans="2:2" x14ac:dyDescent="0.3">
      <c r="B1091" s="1"/>
    </row>
    <row r="1092" spans="2:2" x14ac:dyDescent="0.3">
      <c r="B1092" s="1"/>
    </row>
    <row r="1093" spans="2:2" x14ac:dyDescent="0.3">
      <c r="B1093" s="1"/>
    </row>
    <row r="1094" spans="2:2" x14ac:dyDescent="0.3">
      <c r="B1094" s="1"/>
    </row>
    <row r="1095" spans="2:2" x14ac:dyDescent="0.3">
      <c r="B1095" s="1"/>
    </row>
    <row r="1096" spans="2:2" x14ac:dyDescent="0.3">
      <c r="B1096" s="1"/>
    </row>
    <row r="1097" spans="2:2" x14ac:dyDescent="0.3">
      <c r="B1097" s="1"/>
    </row>
    <row r="1098" spans="2:2" x14ac:dyDescent="0.3">
      <c r="B1098" s="1"/>
    </row>
    <row r="1099" spans="2:2" x14ac:dyDescent="0.3">
      <c r="B1099" s="1"/>
    </row>
    <row r="1100" spans="2:2" x14ac:dyDescent="0.3">
      <c r="B1100" s="1"/>
    </row>
    <row r="1101" spans="2:2" x14ac:dyDescent="0.3">
      <c r="B1101" s="1"/>
    </row>
    <row r="1102" spans="2:2" x14ac:dyDescent="0.3">
      <c r="B1102" s="1"/>
    </row>
    <row r="1103" spans="2:2" x14ac:dyDescent="0.3">
      <c r="B1103" s="1"/>
    </row>
    <row r="1104" spans="2:2" x14ac:dyDescent="0.3">
      <c r="B1104" s="1"/>
    </row>
    <row r="1105" spans="2:2" x14ac:dyDescent="0.3">
      <c r="B1105" s="1"/>
    </row>
    <row r="1106" spans="2:2" x14ac:dyDescent="0.3">
      <c r="B1106" s="1"/>
    </row>
    <row r="1107" spans="2:2" x14ac:dyDescent="0.3">
      <c r="B1107" s="1"/>
    </row>
    <row r="1108" spans="2:2" x14ac:dyDescent="0.3">
      <c r="B1108" s="1"/>
    </row>
    <row r="1109" spans="2:2" x14ac:dyDescent="0.3">
      <c r="B1109" s="1"/>
    </row>
    <row r="1110" spans="2:2" x14ac:dyDescent="0.3">
      <c r="B1110" s="1"/>
    </row>
    <row r="1111" spans="2:2" x14ac:dyDescent="0.3">
      <c r="B1111" s="1"/>
    </row>
    <row r="1112" spans="2:2" x14ac:dyDescent="0.3">
      <c r="B1112" s="1"/>
    </row>
    <row r="1113" spans="2:2" x14ac:dyDescent="0.3">
      <c r="B1113" s="1"/>
    </row>
    <row r="1114" spans="2:2" x14ac:dyDescent="0.3">
      <c r="B1114" s="1"/>
    </row>
    <row r="1115" spans="2:2" x14ac:dyDescent="0.3">
      <c r="B1115" s="1"/>
    </row>
    <row r="1116" spans="2:2" x14ac:dyDescent="0.3">
      <c r="B1116" s="1"/>
    </row>
    <row r="1117" spans="2:2" x14ac:dyDescent="0.3">
      <c r="B1117" s="1"/>
    </row>
    <row r="1118" spans="2:2" x14ac:dyDescent="0.3">
      <c r="B1118" s="1"/>
    </row>
    <row r="1119" spans="2:2" x14ac:dyDescent="0.3">
      <c r="B1119" s="1"/>
    </row>
    <row r="1120" spans="2:2" x14ac:dyDescent="0.3">
      <c r="B1120" s="1"/>
    </row>
    <row r="1121" spans="2:2" x14ac:dyDescent="0.3">
      <c r="B1121" s="1"/>
    </row>
    <row r="1122" spans="2:2" x14ac:dyDescent="0.3">
      <c r="B1122" s="1"/>
    </row>
    <row r="1123" spans="2:2" x14ac:dyDescent="0.3">
      <c r="B1123" s="1"/>
    </row>
    <row r="1124" spans="2:2" x14ac:dyDescent="0.3">
      <c r="B1124" s="1"/>
    </row>
    <row r="1125" spans="2:2" x14ac:dyDescent="0.3">
      <c r="B1125" s="1"/>
    </row>
    <row r="1126" spans="2:2" x14ac:dyDescent="0.3">
      <c r="B1126" s="1"/>
    </row>
    <row r="1127" spans="2:2" x14ac:dyDescent="0.3">
      <c r="B1127" s="1"/>
    </row>
    <row r="1128" spans="2:2" x14ac:dyDescent="0.3">
      <c r="B1128" s="1"/>
    </row>
    <row r="1129" spans="2:2" x14ac:dyDescent="0.3">
      <c r="B1129" s="1"/>
    </row>
    <row r="1130" spans="2:2" x14ac:dyDescent="0.3">
      <c r="B1130" s="1"/>
    </row>
    <row r="1131" spans="2:2" x14ac:dyDescent="0.3">
      <c r="B1131" s="1"/>
    </row>
    <row r="1132" spans="2:2" x14ac:dyDescent="0.3">
      <c r="B1132" s="1"/>
    </row>
    <row r="1133" spans="2:2" x14ac:dyDescent="0.3">
      <c r="B1133" s="1"/>
    </row>
    <row r="1134" spans="2:2" x14ac:dyDescent="0.3">
      <c r="B1134" s="1"/>
    </row>
    <row r="1135" spans="2:2" x14ac:dyDescent="0.3">
      <c r="B1135" s="1"/>
    </row>
    <row r="1136" spans="2:2" x14ac:dyDescent="0.3">
      <c r="B1136" s="1"/>
    </row>
    <row r="1137" spans="2:2" x14ac:dyDescent="0.3">
      <c r="B1137" s="1"/>
    </row>
    <row r="1138" spans="2:2" x14ac:dyDescent="0.3">
      <c r="B1138" s="1"/>
    </row>
    <row r="1139" spans="2:2" x14ac:dyDescent="0.3">
      <c r="B1139" s="1"/>
    </row>
    <row r="1140" spans="2:2" x14ac:dyDescent="0.3">
      <c r="B1140" s="1"/>
    </row>
    <row r="1141" spans="2:2" x14ac:dyDescent="0.3">
      <c r="B1141" s="1"/>
    </row>
    <row r="1142" spans="2:2" x14ac:dyDescent="0.3">
      <c r="B1142" s="1"/>
    </row>
    <row r="1143" spans="2:2" x14ac:dyDescent="0.3">
      <c r="B1143" s="1"/>
    </row>
    <row r="1144" spans="2:2" x14ac:dyDescent="0.3">
      <c r="B1144" s="1"/>
    </row>
    <row r="1145" spans="2:2" x14ac:dyDescent="0.3">
      <c r="B1145" s="1"/>
    </row>
    <row r="1146" spans="2:2" x14ac:dyDescent="0.3">
      <c r="B1146" s="1"/>
    </row>
    <row r="1147" spans="2:2" x14ac:dyDescent="0.3">
      <c r="B1147" s="1"/>
    </row>
    <row r="1148" spans="2:2" x14ac:dyDescent="0.3">
      <c r="B1148" s="1"/>
    </row>
    <row r="1149" spans="2:2" x14ac:dyDescent="0.3">
      <c r="B1149" s="1"/>
    </row>
    <row r="1150" spans="2:2" x14ac:dyDescent="0.3">
      <c r="B1150" s="1"/>
    </row>
    <row r="1151" spans="2:2" x14ac:dyDescent="0.3">
      <c r="B1151" s="1"/>
    </row>
    <row r="1152" spans="2:2" x14ac:dyDescent="0.3">
      <c r="B1152" s="1"/>
    </row>
    <row r="1153" spans="2:2" x14ac:dyDescent="0.3">
      <c r="B1153" s="1"/>
    </row>
    <row r="1154" spans="2:2" x14ac:dyDescent="0.3">
      <c r="B1154" s="1"/>
    </row>
    <row r="1155" spans="2:2" x14ac:dyDescent="0.3">
      <c r="B1155" s="1"/>
    </row>
    <row r="1156" spans="2:2" x14ac:dyDescent="0.3">
      <c r="B1156" s="1"/>
    </row>
    <row r="1157" spans="2:2" x14ac:dyDescent="0.3">
      <c r="B1157" s="1"/>
    </row>
    <row r="1158" spans="2:2" x14ac:dyDescent="0.3">
      <c r="B1158" s="1"/>
    </row>
    <row r="1159" spans="2:2" x14ac:dyDescent="0.3">
      <c r="B1159" s="1"/>
    </row>
    <row r="1160" spans="2:2" x14ac:dyDescent="0.3">
      <c r="B1160" s="1"/>
    </row>
    <row r="1161" spans="2:2" x14ac:dyDescent="0.3">
      <c r="B1161" s="1"/>
    </row>
    <row r="1162" spans="2:2" x14ac:dyDescent="0.3">
      <c r="B1162" s="1"/>
    </row>
    <row r="1163" spans="2:2" x14ac:dyDescent="0.3">
      <c r="B1163" s="1"/>
    </row>
    <row r="1164" spans="2:2" x14ac:dyDescent="0.3">
      <c r="B1164" s="1"/>
    </row>
    <row r="1165" spans="2:2" x14ac:dyDescent="0.3">
      <c r="B1165" s="1"/>
    </row>
    <row r="1166" spans="2:2" x14ac:dyDescent="0.3">
      <c r="B1166" s="1"/>
    </row>
    <row r="1167" spans="2:2" x14ac:dyDescent="0.3">
      <c r="B1167" s="1"/>
    </row>
    <row r="1168" spans="2:2" x14ac:dyDescent="0.3">
      <c r="B1168" s="1"/>
    </row>
    <row r="1169" spans="2:2" x14ac:dyDescent="0.3">
      <c r="B1169" s="1"/>
    </row>
    <row r="1170" spans="2:2" x14ac:dyDescent="0.3">
      <c r="B1170" s="1"/>
    </row>
    <row r="1171" spans="2:2" x14ac:dyDescent="0.3">
      <c r="B1171" s="1"/>
    </row>
    <row r="1172" spans="2:2" x14ac:dyDescent="0.3">
      <c r="B1172" s="1"/>
    </row>
    <row r="1173" spans="2:2" x14ac:dyDescent="0.3">
      <c r="B1173" s="1"/>
    </row>
    <row r="1174" spans="2:2" x14ac:dyDescent="0.3">
      <c r="B1174" s="1"/>
    </row>
    <row r="1175" spans="2:2" x14ac:dyDescent="0.3">
      <c r="B1175" s="1"/>
    </row>
    <row r="1176" spans="2:2" x14ac:dyDescent="0.3">
      <c r="B1176" s="1"/>
    </row>
    <row r="1177" spans="2:2" x14ac:dyDescent="0.3">
      <c r="B1177" s="1"/>
    </row>
    <row r="1178" spans="2:2" x14ac:dyDescent="0.3">
      <c r="B1178" s="1"/>
    </row>
    <row r="1179" spans="2:2" x14ac:dyDescent="0.3">
      <c r="B1179" s="1"/>
    </row>
    <row r="1180" spans="2:2" x14ac:dyDescent="0.3">
      <c r="B1180" s="1"/>
    </row>
    <row r="1181" spans="2:2" x14ac:dyDescent="0.3">
      <c r="B1181" s="1"/>
    </row>
    <row r="1182" spans="2:2" x14ac:dyDescent="0.3">
      <c r="B1182" s="1"/>
    </row>
    <row r="1183" spans="2:2" x14ac:dyDescent="0.3">
      <c r="B1183" s="1"/>
    </row>
    <row r="1184" spans="2:2" x14ac:dyDescent="0.3">
      <c r="B1184" s="1"/>
    </row>
    <row r="1185" spans="2:2" x14ac:dyDescent="0.3">
      <c r="B1185" s="1"/>
    </row>
    <row r="1186" spans="2:2" x14ac:dyDescent="0.3">
      <c r="B1186" s="1"/>
    </row>
    <row r="1187" spans="2:2" x14ac:dyDescent="0.3">
      <c r="B1187" s="1"/>
    </row>
    <row r="1188" spans="2:2" x14ac:dyDescent="0.3">
      <c r="B1188" s="1"/>
    </row>
    <row r="1189" spans="2:2" x14ac:dyDescent="0.3">
      <c r="B1189" s="1"/>
    </row>
    <row r="1190" spans="2:2" x14ac:dyDescent="0.3">
      <c r="B1190" s="1"/>
    </row>
    <row r="1191" spans="2:2" x14ac:dyDescent="0.3">
      <c r="B1191" s="1"/>
    </row>
    <row r="1192" spans="2:2" x14ac:dyDescent="0.3">
      <c r="B1192" s="1"/>
    </row>
    <row r="1193" spans="2:2" x14ac:dyDescent="0.3">
      <c r="B1193" s="1"/>
    </row>
    <row r="1194" spans="2:2" x14ac:dyDescent="0.3">
      <c r="B1194" s="1"/>
    </row>
    <row r="1195" spans="2:2" x14ac:dyDescent="0.3">
      <c r="B1195" s="1"/>
    </row>
    <row r="1196" spans="2:2" x14ac:dyDescent="0.3">
      <c r="B1196" s="1"/>
    </row>
    <row r="1197" spans="2:2" x14ac:dyDescent="0.3">
      <c r="B1197" s="1"/>
    </row>
    <row r="1198" spans="2:2" x14ac:dyDescent="0.3">
      <c r="B1198" s="1"/>
    </row>
    <row r="1199" spans="2:2" x14ac:dyDescent="0.3">
      <c r="B1199" s="1"/>
    </row>
    <row r="1200" spans="2:2" x14ac:dyDescent="0.3">
      <c r="B1200" s="1"/>
    </row>
    <row r="1201" spans="2:2" x14ac:dyDescent="0.3">
      <c r="B1201" s="1"/>
    </row>
    <row r="1202" spans="2:2" x14ac:dyDescent="0.3">
      <c r="B1202" s="1"/>
    </row>
    <row r="1203" spans="2:2" x14ac:dyDescent="0.3">
      <c r="B1203" s="1"/>
    </row>
    <row r="1204" spans="2:2" x14ac:dyDescent="0.3">
      <c r="B1204" s="1"/>
    </row>
    <row r="1205" spans="2:2" x14ac:dyDescent="0.3">
      <c r="B1205" s="1"/>
    </row>
    <row r="1206" spans="2:2" x14ac:dyDescent="0.3">
      <c r="B1206" s="1"/>
    </row>
    <row r="1207" spans="2:2" x14ac:dyDescent="0.3">
      <c r="B1207" s="1"/>
    </row>
    <row r="1208" spans="2:2" x14ac:dyDescent="0.3">
      <c r="B1208" s="1"/>
    </row>
    <row r="1209" spans="2:2" x14ac:dyDescent="0.3">
      <c r="B1209" s="1"/>
    </row>
    <row r="1210" spans="2:2" x14ac:dyDescent="0.3">
      <c r="B1210" s="1"/>
    </row>
    <row r="1211" spans="2:2" x14ac:dyDescent="0.3">
      <c r="B1211" s="1"/>
    </row>
    <row r="1212" spans="2:2" x14ac:dyDescent="0.3">
      <c r="B1212" s="1"/>
    </row>
    <row r="1213" spans="2:2" x14ac:dyDescent="0.3">
      <c r="B1213" s="1"/>
    </row>
    <row r="1214" spans="2:2" x14ac:dyDescent="0.3">
      <c r="B1214" s="1"/>
    </row>
    <row r="1215" spans="2:2" x14ac:dyDescent="0.3">
      <c r="B1215" s="1"/>
    </row>
    <row r="1216" spans="2:2" x14ac:dyDescent="0.3">
      <c r="B1216" s="1"/>
    </row>
    <row r="1217" spans="2:2" x14ac:dyDescent="0.3">
      <c r="B1217" s="1"/>
    </row>
    <row r="1218" spans="2:2" x14ac:dyDescent="0.3">
      <c r="B1218" s="1"/>
    </row>
    <row r="1219" spans="2:2" x14ac:dyDescent="0.3">
      <c r="B1219" s="1"/>
    </row>
    <row r="1220" spans="2:2" x14ac:dyDescent="0.3">
      <c r="B1220" s="1"/>
    </row>
    <row r="1221" spans="2:2" x14ac:dyDescent="0.3">
      <c r="B1221" s="1"/>
    </row>
    <row r="1222" spans="2:2" x14ac:dyDescent="0.3">
      <c r="B1222" s="1"/>
    </row>
    <row r="1223" spans="2:2" x14ac:dyDescent="0.3">
      <c r="B1223" s="1"/>
    </row>
    <row r="1224" spans="2:2" x14ac:dyDescent="0.3">
      <c r="B1224" s="1"/>
    </row>
    <row r="1225" spans="2:2" x14ac:dyDescent="0.3">
      <c r="B1225" s="1"/>
    </row>
    <row r="1226" spans="2:2" x14ac:dyDescent="0.3">
      <c r="B1226" s="1"/>
    </row>
    <row r="1227" spans="2:2" x14ac:dyDescent="0.3">
      <c r="B1227" s="1"/>
    </row>
    <row r="1228" spans="2:2" x14ac:dyDescent="0.3">
      <c r="B1228" s="1"/>
    </row>
    <row r="1229" spans="2:2" x14ac:dyDescent="0.3">
      <c r="B1229" s="1"/>
    </row>
    <row r="1230" spans="2:2" x14ac:dyDescent="0.3">
      <c r="B1230" s="1"/>
    </row>
    <row r="1231" spans="2:2" x14ac:dyDescent="0.3">
      <c r="B1231" s="1"/>
    </row>
    <row r="1232" spans="2:2" x14ac:dyDescent="0.3">
      <c r="B1232" s="1"/>
    </row>
    <row r="1233" spans="2:2" x14ac:dyDescent="0.3">
      <c r="B1233" s="1"/>
    </row>
    <row r="1234" spans="2:2" x14ac:dyDescent="0.3">
      <c r="B1234" s="1"/>
    </row>
    <row r="1235" spans="2:2" x14ac:dyDescent="0.3">
      <c r="B1235" s="1"/>
    </row>
    <row r="1236" spans="2:2" x14ac:dyDescent="0.3">
      <c r="B1236" s="1"/>
    </row>
    <row r="1237" spans="2:2" x14ac:dyDescent="0.3">
      <c r="B1237" s="1"/>
    </row>
    <row r="1238" spans="2:2" x14ac:dyDescent="0.3">
      <c r="B1238" s="1"/>
    </row>
  </sheetData>
  <protectedRanges>
    <protectedRange sqref="BY14:CD29" name="Rango1"/>
    <protectedRange sqref="AR47:CC48" name="Rango2"/>
  </protectedRanges>
  <mergeCells count="59">
    <mergeCell ref="B49:AL49"/>
    <mergeCell ref="AT49:BR49"/>
    <mergeCell ref="AL41:BL41"/>
    <mergeCell ref="BP41:BR41"/>
    <mergeCell ref="AZ43:BR43"/>
    <mergeCell ref="B46:AL46"/>
    <mergeCell ref="B47:AL47"/>
    <mergeCell ref="B48:AL48"/>
    <mergeCell ref="AS48:BX48"/>
    <mergeCell ref="BO37:BU39"/>
    <mergeCell ref="AG39:BB39"/>
    <mergeCell ref="BD39:BF39"/>
    <mergeCell ref="T33:V33"/>
    <mergeCell ref="W33:AK33"/>
    <mergeCell ref="AM33:AO33"/>
    <mergeCell ref="AP33:BD33"/>
    <mergeCell ref="T34:V34"/>
    <mergeCell ref="W34:AK34"/>
    <mergeCell ref="AM34:AO34"/>
    <mergeCell ref="AP34:BD34"/>
    <mergeCell ref="T35:V35"/>
    <mergeCell ref="W35:AK35"/>
    <mergeCell ref="AM35:AO35"/>
    <mergeCell ref="AG37:BB37"/>
    <mergeCell ref="BD37:BF37"/>
    <mergeCell ref="BY28:CD29"/>
    <mergeCell ref="A12:U12"/>
    <mergeCell ref="V12:CD12"/>
    <mergeCell ref="A13:BX13"/>
    <mergeCell ref="BY13:CD13"/>
    <mergeCell ref="BY14:CD15"/>
    <mergeCell ref="BY16:CD17"/>
    <mergeCell ref="BY18:CD19"/>
    <mergeCell ref="BY20:CD21"/>
    <mergeCell ref="BY22:CD23"/>
    <mergeCell ref="BY24:CD25"/>
    <mergeCell ref="BY26:CD27"/>
    <mergeCell ref="A2:T5"/>
    <mergeCell ref="U2:BO5"/>
    <mergeCell ref="BP2:BV2"/>
    <mergeCell ref="BW2:CD2"/>
    <mergeCell ref="BP3:BV3"/>
    <mergeCell ref="BW3:CD3"/>
    <mergeCell ref="BP4:BV4"/>
    <mergeCell ref="BW4:CD4"/>
    <mergeCell ref="BP5:BV5"/>
    <mergeCell ref="BW5:CD5"/>
    <mergeCell ref="A6:T6"/>
    <mergeCell ref="U6:CD6"/>
    <mergeCell ref="A7:T7"/>
    <mergeCell ref="U7:CD7"/>
    <mergeCell ref="F16:BX17"/>
    <mergeCell ref="A8:CD8"/>
    <mergeCell ref="A10:U10"/>
    <mergeCell ref="V10:CD10"/>
    <mergeCell ref="A11:U11"/>
    <mergeCell ref="V11:CD11"/>
    <mergeCell ref="A9:U9"/>
    <mergeCell ref="V9:CD9"/>
  </mergeCells>
  <conditionalFormatting sqref="AZ43:BR43">
    <cfRule type="cellIs" dxfId="2" priority="1" stopIfTrue="1" operator="equal">
      <formula>"DEFICIENTE"</formula>
    </cfRule>
    <cfRule type="cellIs" dxfId="1" priority="2" stopIfTrue="1" operator="equal">
      <formula>"ACEPTABLE"</formula>
    </cfRule>
    <cfRule type="cellIs" dxfId="0" priority="3" stopIfTrue="1" operator="equal">
      <formula>"EXCELENTE"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6" orientation="portrait" horizontalDpi="360" verticalDpi="36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Plantilla</vt:lpstr>
      <vt:lpstr>Plantilla!Área_de_impresión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Maela Oshea</dc:creator>
  <cp:keywords/>
  <dc:description/>
  <cp:lastModifiedBy>Carmen Gloria Sandoval Gaete</cp:lastModifiedBy>
  <cp:revision/>
  <cp:lastPrinted>2024-04-26T14:04:29Z</cp:lastPrinted>
  <dcterms:created xsi:type="dcterms:W3CDTF">2007-08-31T18:30:40Z</dcterms:created>
  <dcterms:modified xsi:type="dcterms:W3CDTF">2025-09-02T04:00:02Z</dcterms:modified>
  <cp:category/>
  <cp:contentStatus/>
</cp:coreProperties>
</file>