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1.- CURSO Interpretación NCh 2728 2015 - OTEC\Jornada 3\"/>
    </mc:Choice>
  </mc:AlternateContent>
  <xr:revisionPtr revIDLastSave="0" documentId="8_{AE5156E8-252C-4B95-BFCF-87F9CE79F7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YECCION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2" l="1"/>
  <c r="E41" i="2"/>
  <c r="F41" i="2"/>
  <c r="G41" i="2"/>
  <c r="H41" i="2"/>
  <c r="I41" i="2"/>
  <c r="J41" i="2"/>
  <c r="K41" i="2"/>
  <c r="L41" i="2"/>
  <c r="M41" i="2"/>
  <c r="N41" i="2"/>
  <c r="C41" i="2"/>
  <c r="D33" i="2"/>
  <c r="E33" i="2"/>
  <c r="F33" i="2"/>
  <c r="G33" i="2"/>
  <c r="H33" i="2"/>
  <c r="I33" i="2"/>
  <c r="J33" i="2"/>
  <c r="K33" i="2"/>
  <c r="L33" i="2"/>
  <c r="M33" i="2"/>
  <c r="N33" i="2"/>
  <c r="C33" i="2"/>
  <c r="D25" i="2"/>
  <c r="E25" i="2"/>
  <c r="F25" i="2"/>
  <c r="G25" i="2"/>
  <c r="H25" i="2"/>
  <c r="I25" i="2"/>
  <c r="J25" i="2"/>
  <c r="K25" i="2"/>
  <c r="L25" i="2"/>
  <c r="M25" i="2"/>
  <c r="N25" i="2"/>
  <c r="C25" i="2"/>
  <c r="D17" i="2"/>
  <c r="E17" i="2"/>
  <c r="F17" i="2"/>
  <c r="G17" i="2"/>
  <c r="H17" i="2"/>
  <c r="I17" i="2"/>
  <c r="J17" i="2"/>
  <c r="K17" i="2"/>
  <c r="L17" i="2"/>
  <c r="M17" i="2"/>
  <c r="N17" i="2"/>
  <c r="C17" i="2"/>
  <c r="D9" i="2"/>
  <c r="E9" i="2"/>
  <c r="F9" i="2"/>
  <c r="G9" i="2"/>
  <c r="H9" i="2"/>
  <c r="I9" i="2"/>
  <c r="J9" i="2"/>
  <c r="K9" i="2"/>
  <c r="L9" i="2"/>
  <c r="M9" i="2"/>
  <c r="N9" i="2"/>
  <c r="C9" i="2"/>
  <c r="O41" i="2" l="1"/>
  <c r="O33" i="2"/>
  <c r="O25" i="2"/>
  <c r="O17" i="2"/>
  <c r="O9" i="2"/>
</calcChain>
</file>

<file path=xl/sharedStrings.xml><?xml version="1.0" encoding="utf-8"?>
<sst xmlns="http://schemas.openxmlformats.org/spreadsheetml/2006/main" count="86" uniqueCount="26">
  <si>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</si>
  <si>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</si>
  <si>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</si>
  <si>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</si>
  <si>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</si>
  <si>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</si>
  <si>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</si>
  <si>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</si>
  <si>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</si>
  <si>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</si>
  <si>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</si>
  <si>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</si>
  <si>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ANUAL</t>
  </si>
  <si>
    <t>AÑO 1</t>
  </si>
  <si>
    <t>AÑO 2</t>
  </si>
  <si>
    <t>AÑO 3</t>
  </si>
  <si>
    <t>AÑO 4</t>
  </si>
  <si>
    <t>AÑO 5</t>
  </si>
  <si>
    <t>AÑO 2022</t>
  </si>
  <si>
    <t>CERTIFICACION</t>
  </si>
  <si>
    <t>PROYECCION ANUAL - RECURSOS FINACIEROS</t>
  </si>
  <si>
    <t>SEGUIMIENTO</t>
  </si>
  <si>
    <t>AÑO 2023</t>
  </si>
  <si>
    <t>AÑO 2024</t>
  </si>
  <si>
    <t>AÑO 2025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</si>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</sst>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42" fontId="0" fillId="0" borderId="0" xfId="1" applyFont="1"/>
    <xf numFmtId="42" fontId="0" fillId="0" borderId="1" xfId="1" applyFont="1" applyBorder="1"/>
    <xf numFmtId="0" fontId="0" fillId="4" borderId="1" xfId="0" applyFill="1" applyBorder="1"/>
    <xf numFmtId="42" fontId="0" fillId="0" borderId="0" xfId="0" applyNumberFormat="1"/>
    <xf numFmtId="0" fontId="0" fillId="3" borderId="1" xfId="0" applyFill="1" applyBorder="1"/>
    <xf numFmtId="0" fontId="0" fillId="2" borderId="1" xfId="0" applyFill="1" applyBorder="1"/>
    <xf numFmtId="42" fontId="0" fillId="5" borderId="1" xfId="0" applyNumberFormat="1" applyFill="1" applyBorder="1"/>
    <xf numFmtId="9" fontId="0" fillId="0" borderId="0" xfId="0" applyNumberFormat="1"/>
    <xf numFmtId="9" fontId="0" fillId="0" borderId="0" xfId="2" applyFont="1"/>
    <xf numFmtId="42" fontId="0" fillId="0" borderId="5" xfId="1" applyFont="1" applyFill="1" applyBorder="1"/>
    <xf numFmtId="0" fontId="0" fillId="0" borderId="1" xfId="1" applyNumberFormat="1" applyFont="1" applyBorder="1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3">
    <cellStyle name="Moneda [0]" xfId="1" builtinId="7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1"/>
  <sheetViews>
    <sheetView tabSelected="1" workbookViewId="0">
      <selection activeCell="C18" sqref="C18"/>
    </sheetView>
  </sheetViews>
  <sheetFormatPr baseColWidth="10" defaultRowHeight="14.4" x14ac:dyDescent="0.3"/>
  <cols>
    <col min="1" max="1" width="6.5546875" bestFit="1" customWidth="1"/>
    <col min="2" max="3" width="14.44140625" bestFit="1" customWidth="1"/>
    <col min="4" max="14" width="12" bestFit="1" customWidth="1"/>
    <col min="15" max="15" width="13.109375" bestFit="1" customWidth="1"/>
    <col min="16" max="16" width="13" bestFit="1" customWidth="1"/>
  </cols>
  <sheetData>
    <row r="1" spans="1:17" ht="23.4" x14ac:dyDescent="0.45">
      <c r="B1" t="s">
        <v>25</v>
      </c>
      <c r="F1" s="13" t="s">
        <v>20</v>
      </c>
    </row>
    <row r="3" spans="1:17" x14ac:dyDescent="0.3">
      <c r="A3" s="18" t="s">
        <v>13</v>
      </c>
      <c r="B3" s="14"/>
      <c r="C3" s="19" t="s">
        <v>18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7" x14ac:dyDescent="0.3">
      <c r="A4" s="18"/>
      <c r="B4" s="6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4" t="s">
        <v>12</v>
      </c>
      <c r="P4" s="2"/>
    </row>
    <row r="5" spans="1:17" x14ac:dyDescent="0.3">
      <c r="A5" s="18"/>
      <c r="B5" s="15" t="s">
        <v>19</v>
      </c>
      <c r="C5" s="1">
        <v>1</v>
      </c>
      <c r="D5" s="1">
        <v>1</v>
      </c>
      <c r="E5" s="1">
        <v>2</v>
      </c>
      <c r="F5" s="1">
        <v>2</v>
      </c>
      <c r="G5" s="1">
        <v>2</v>
      </c>
      <c r="H5" s="1">
        <v>2</v>
      </c>
      <c r="I5" s="1">
        <v>2</v>
      </c>
      <c r="J5" s="1">
        <v>2</v>
      </c>
      <c r="K5" s="1">
        <v>2</v>
      </c>
      <c r="L5" s="1">
        <v>2</v>
      </c>
      <c r="M5" s="1">
        <v>2</v>
      </c>
      <c r="N5" s="1">
        <v>2</v>
      </c>
      <c r="O5" s="1"/>
    </row>
    <row r="6" spans="1:17" x14ac:dyDescent="0.3">
      <c r="A6" s="18"/>
      <c r="B6" s="16"/>
      <c r="C6" s="3">
        <v>100000</v>
      </c>
      <c r="D6" s="3">
        <v>100000</v>
      </c>
      <c r="E6" s="3">
        <v>100000</v>
      </c>
      <c r="F6" s="3">
        <v>100000</v>
      </c>
      <c r="G6" s="3">
        <v>100000</v>
      </c>
      <c r="H6" s="3">
        <v>100000</v>
      </c>
      <c r="I6" s="3">
        <v>100000</v>
      </c>
      <c r="J6" s="3">
        <v>100000</v>
      </c>
      <c r="K6" s="3">
        <v>100000</v>
      </c>
      <c r="L6" s="3">
        <v>100000</v>
      </c>
      <c r="M6" s="3">
        <v>100000</v>
      </c>
      <c r="N6" s="3">
        <v>100000</v>
      </c>
      <c r="O6" s="1"/>
    </row>
    <row r="7" spans="1:17" x14ac:dyDescent="0.3">
      <c r="A7" s="18"/>
      <c r="B7" s="16"/>
      <c r="C7" s="12">
        <v>15</v>
      </c>
      <c r="D7" s="12">
        <v>15</v>
      </c>
      <c r="E7" s="12">
        <v>15</v>
      </c>
      <c r="F7" s="12">
        <v>15</v>
      </c>
      <c r="G7" s="12">
        <v>15</v>
      </c>
      <c r="H7" s="12">
        <v>15</v>
      </c>
      <c r="I7" s="12">
        <v>15</v>
      </c>
      <c r="J7" s="12">
        <v>15</v>
      </c>
      <c r="K7" s="12">
        <v>15</v>
      </c>
      <c r="L7" s="12">
        <v>15</v>
      </c>
      <c r="M7" s="12">
        <v>15</v>
      </c>
      <c r="N7" s="12">
        <v>15</v>
      </c>
      <c r="O7" s="1"/>
      <c r="P7" s="11"/>
    </row>
    <row r="8" spans="1:17" x14ac:dyDescent="0.3">
      <c r="A8" s="18"/>
      <c r="B8" s="1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1"/>
    </row>
    <row r="9" spans="1:17" x14ac:dyDescent="0.3">
      <c r="A9" s="18"/>
      <c r="B9" s="17"/>
      <c r="C9" s="3">
        <f>+C5*C6*C7</f>
        <v>1500000</v>
      </c>
      <c r="D9" s="3">
        <f t="shared" ref="D9:N9" si="0">+D5*D6*D7</f>
        <v>1500000</v>
      </c>
      <c r="E9" s="3">
        <f t="shared" si="0"/>
        <v>3000000</v>
      </c>
      <c r="F9" s="3">
        <f t="shared" si="0"/>
        <v>3000000</v>
      </c>
      <c r="G9" s="3">
        <f t="shared" si="0"/>
        <v>3000000</v>
      </c>
      <c r="H9" s="3">
        <f t="shared" si="0"/>
        <v>3000000</v>
      </c>
      <c r="I9" s="3">
        <f t="shared" si="0"/>
        <v>3000000</v>
      </c>
      <c r="J9" s="3">
        <f t="shared" si="0"/>
        <v>3000000</v>
      </c>
      <c r="K9" s="3">
        <f t="shared" si="0"/>
        <v>3000000</v>
      </c>
      <c r="L9" s="3">
        <f t="shared" si="0"/>
        <v>3000000</v>
      </c>
      <c r="M9" s="3">
        <f t="shared" si="0"/>
        <v>3000000</v>
      </c>
      <c r="N9" s="3">
        <f t="shared" si="0"/>
        <v>3000000</v>
      </c>
      <c r="O9" s="8">
        <f>SUM(D9:N9)</f>
        <v>31500000</v>
      </c>
      <c r="P9" s="5"/>
      <c r="Q9" s="9"/>
    </row>
    <row r="11" spans="1:17" x14ac:dyDescent="0.3">
      <c r="A11" s="18" t="s">
        <v>14</v>
      </c>
      <c r="B11" s="14"/>
      <c r="C11" s="19" t="s">
        <v>22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spans="1:17" x14ac:dyDescent="0.3">
      <c r="A12" s="18"/>
      <c r="B12" s="7" t="s">
        <v>0</v>
      </c>
      <c r="C12" s="7" t="s">
        <v>0</v>
      </c>
      <c r="D12" s="7" t="s">
        <v>1</v>
      </c>
      <c r="E12" s="7" t="s">
        <v>2</v>
      </c>
      <c r="F12" s="7" t="s">
        <v>3</v>
      </c>
      <c r="G12" s="7" t="s">
        <v>4</v>
      </c>
      <c r="H12" s="7" t="s">
        <v>5</v>
      </c>
      <c r="I12" s="7" t="s">
        <v>6</v>
      </c>
      <c r="J12" s="7" t="s">
        <v>7</v>
      </c>
      <c r="K12" s="7" t="s">
        <v>8</v>
      </c>
      <c r="L12" s="7" t="s">
        <v>9</v>
      </c>
      <c r="M12" s="7" t="s">
        <v>10</v>
      </c>
      <c r="N12" s="7" t="s">
        <v>11</v>
      </c>
      <c r="O12" s="4" t="s">
        <v>12</v>
      </c>
    </row>
    <row r="13" spans="1:17" x14ac:dyDescent="0.3">
      <c r="A13" s="18"/>
      <c r="B13" s="15" t="s">
        <v>21</v>
      </c>
      <c r="C13" s="1">
        <v>1</v>
      </c>
      <c r="D13" s="1">
        <v>1</v>
      </c>
      <c r="E13" s="1">
        <v>3</v>
      </c>
      <c r="F13" s="1">
        <v>3</v>
      </c>
      <c r="G13" s="1">
        <v>3</v>
      </c>
      <c r="H13" s="1">
        <v>3</v>
      </c>
      <c r="I13" s="1">
        <v>3</v>
      </c>
      <c r="J13" s="1">
        <v>3</v>
      </c>
      <c r="K13" s="1">
        <v>3</v>
      </c>
      <c r="L13" s="1">
        <v>3</v>
      </c>
      <c r="M13" s="1">
        <v>3</v>
      </c>
      <c r="N13" s="1">
        <v>3</v>
      </c>
      <c r="O13" s="1"/>
    </row>
    <row r="14" spans="1:17" x14ac:dyDescent="0.3">
      <c r="A14" s="18"/>
      <c r="B14" s="16"/>
      <c r="C14" s="3">
        <v>100000</v>
      </c>
      <c r="D14" s="3">
        <v>100000</v>
      </c>
      <c r="E14" s="3">
        <v>100000</v>
      </c>
      <c r="F14" s="3">
        <v>100000</v>
      </c>
      <c r="G14" s="3">
        <v>100000</v>
      </c>
      <c r="H14" s="3">
        <v>100000</v>
      </c>
      <c r="I14" s="3">
        <v>100000</v>
      </c>
      <c r="J14" s="3">
        <v>100000</v>
      </c>
      <c r="K14" s="3">
        <v>100000</v>
      </c>
      <c r="L14" s="3">
        <v>100000</v>
      </c>
      <c r="M14" s="3">
        <v>100000</v>
      </c>
      <c r="N14" s="3">
        <v>100000</v>
      </c>
      <c r="O14" s="1"/>
    </row>
    <row r="15" spans="1:17" x14ac:dyDescent="0.3">
      <c r="A15" s="18"/>
      <c r="B15" s="16"/>
      <c r="C15" s="12">
        <v>15</v>
      </c>
      <c r="D15" s="12">
        <v>15</v>
      </c>
      <c r="E15" s="12">
        <v>15</v>
      </c>
      <c r="F15" s="12">
        <v>15</v>
      </c>
      <c r="G15" s="12">
        <v>15</v>
      </c>
      <c r="H15" s="12">
        <v>15</v>
      </c>
      <c r="I15" s="12">
        <v>15</v>
      </c>
      <c r="J15" s="12">
        <v>15</v>
      </c>
      <c r="K15" s="12">
        <v>15</v>
      </c>
      <c r="L15" s="12">
        <v>15</v>
      </c>
      <c r="M15" s="12">
        <v>15</v>
      </c>
      <c r="N15" s="12">
        <v>15</v>
      </c>
      <c r="O15" s="1"/>
    </row>
    <row r="16" spans="1:17" x14ac:dyDescent="0.3">
      <c r="A16" s="18"/>
      <c r="B16" s="1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"/>
    </row>
    <row r="17" spans="1:17" x14ac:dyDescent="0.3">
      <c r="A17" s="18"/>
      <c r="B17" s="17"/>
      <c r="C17" s="3">
        <f>+C13*C14*C15</f>
        <v>1500000</v>
      </c>
      <c r="D17" s="3">
        <f t="shared" ref="D17:N17" si="1">+D13*D14*D15</f>
        <v>1500000</v>
      </c>
      <c r="E17" s="3">
        <f t="shared" si="1"/>
        <v>4500000</v>
      </c>
      <c r="F17" s="3">
        <f t="shared" si="1"/>
        <v>4500000</v>
      </c>
      <c r="G17" s="3">
        <f t="shared" si="1"/>
        <v>4500000</v>
      </c>
      <c r="H17" s="3">
        <f t="shared" si="1"/>
        <v>4500000</v>
      </c>
      <c r="I17" s="3">
        <f t="shared" si="1"/>
        <v>4500000</v>
      </c>
      <c r="J17" s="3">
        <f t="shared" si="1"/>
        <v>4500000</v>
      </c>
      <c r="K17" s="3">
        <f t="shared" si="1"/>
        <v>4500000</v>
      </c>
      <c r="L17" s="3">
        <f t="shared" si="1"/>
        <v>4500000</v>
      </c>
      <c r="M17" s="3">
        <f t="shared" si="1"/>
        <v>4500000</v>
      </c>
      <c r="N17" s="3">
        <f t="shared" si="1"/>
        <v>4500000</v>
      </c>
      <c r="O17" s="8">
        <f>SUM(C17:N17)</f>
        <v>48000000</v>
      </c>
      <c r="P17" s="5"/>
      <c r="Q17" s="10"/>
    </row>
    <row r="19" spans="1:17" x14ac:dyDescent="0.3">
      <c r="A19" s="18" t="s">
        <v>15</v>
      </c>
      <c r="B19" s="14"/>
      <c r="C19" s="19" t="s">
        <v>23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7" x14ac:dyDescent="0.3">
      <c r="A20" s="18"/>
      <c r="B20" s="6" t="s">
        <v>0</v>
      </c>
      <c r="C20" s="6" t="s">
        <v>0</v>
      </c>
      <c r="D20" s="6" t="s">
        <v>1</v>
      </c>
      <c r="E20" s="6" t="s">
        <v>2</v>
      </c>
      <c r="F20" s="6" t="s">
        <v>3</v>
      </c>
      <c r="G20" s="6" t="s">
        <v>4</v>
      </c>
      <c r="H20" s="6" t="s">
        <v>5</v>
      </c>
      <c r="I20" s="6" t="s">
        <v>6</v>
      </c>
      <c r="J20" s="6" t="s">
        <v>7</v>
      </c>
      <c r="K20" s="6" t="s">
        <v>8</v>
      </c>
      <c r="L20" s="6" t="s">
        <v>9</v>
      </c>
      <c r="M20" s="6" t="s">
        <v>10</v>
      </c>
      <c r="N20" s="6" t="s">
        <v>11</v>
      </c>
      <c r="O20" s="4" t="s">
        <v>12</v>
      </c>
    </row>
    <row r="21" spans="1:17" x14ac:dyDescent="0.3">
      <c r="A21" s="18"/>
      <c r="B21" s="15" t="s">
        <v>21</v>
      </c>
      <c r="C21" s="1">
        <v>1</v>
      </c>
      <c r="D21" s="1">
        <v>1</v>
      </c>
      <c r="E21" s="1">
        <v>3</v>
      </c>
      <c r="F21" s="1">
        <v>3</v>
      </c>
      <c r="G21" s="1">
        <v>3</v>
      </c>
      <c r="H21" s="1">
        <v>3</v>
      </c>
      <c r="I21" s="1">
        <v>3</v>
      </c>
      <c r="J21" s="1">
        <v>3</v>
      </c>
      <c r="K21" s="1">
        <v>3</v>
      </c>
      <c r="L21" s="1">
        <v>3</v>
      </c>
      <c r="M21" s="1">
        <v>3</v>
      </c>
      <c r="N21" s="1">
        <v>3</v>
      </c>
      <c r="O21" s="1"/>
    </row>
    <row r="22" spans="1:17" x14ac:dyDescent="0.3">
      <c r="A22" s="18"/>
      <c r="B22" s="16"/>
      <c r="C22" s="3">
        <v>120000</v>
      </c>
      <c r="D22" s="3">
        <v>120000</v>
      </c>
      <c r="E22" s="3">
        <v>120000</v>
      </c>
      <c r="F22" s="3">
        <v>120000</v>
      </c>
      <c r="G22" s="3">
        <v>120000</v>
      </c>
      <c r="H22" s="3">
        <v>120000</v>
      </c>
      <c r="I22" s="3">
        <v>120000</v>
      </c>
      <c r="J22" s="3">
        <v>120000</v>
      </c>
      <c r="K22" s="3">
        <v>120000</v>
      </c>
      <c r="L22" s="3">
        <v>120000</v>
      </c>
      <c r="M22" s="3">
        <v>120000</v>
      </c>
      <c r="N22" s="3">
        <v>120000</v>
      </c>
      <c r="O22" s="1"/>
    </row>
    <row r="23" spans="1:17" x14ac:dyDescent="0.3">
      <c r="A23" s="18"/>
      <c r="B23" s="16"/>
      <c r="C23" s="12">
        <v>15</v>
      </c>
      <c r="D23" s="12">
        <v>15</v>
      </c>
      <c r="E23" s="12">
        <v>15</v>
      </c>
      <c r="F23" s="12">
        <v>15</v>
      </c>
      <c r="G23" s="12">
        <v>15</v>
      </c>
      <c r="H23" s="12">
        <v>15</v>
      </c>
      <c r="I23" s="12">
        <v>15</v>
      </c>
      <c r="J23" s="12">
        <v>15</v>
      </c>
      <c r="K23" s="12">
        <v>15</v>
      </c>
      <c r="L23" s="12">
        <v>15</v>
      </c>
      <c r="M23" s="12">
        <v>15</v>
      </c>
      <c r="N23" s="12">
        <v>15</v>
      </c>
      <c r="O23" s="1"/>
    </row>
    <row r="24" spans="1:17" x14ac:dyDescent="0.3">
      <c r="A24" s="18"/>
      <c r="B24" s="16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"/>
    </row>
    <row r="25" spans="1:17" x14ac:dyDescent="0.3">
      <c r="A25" s="18"/>
      <c r="B25" s="17"/>
      <c r="C25" s="3">
        <f>+C21*C22*C23</f>
        <v>1800000</v>
      </c>
      <c r="D25" s="3">
        <f t="shared" ref="D25:N25" si="2">+D21*D22*D23</f>
        <v>1800000</v>
      </c>
      <c r="E25" s="3">
        <f t="shared" si="2"/>
        <v>5400000</v>
      </c>
      <c r="F25" s="3">
        <f t="shared" si="2"/>
        <v>5400000</v>
      </c>
      <c r="G25" s="3">
        <f t="shared" si="2"/>
        <v>5400000</v>
      </c>
      <c r="H25" s="3">
        <f t="shared" si="2"/>
        <v>5400000</v>
      </c>
      <c r="I25" s="3">
        <f t="shared" si="2"/>
        <v>5400000</v>
      </c>
      <c r="J25" s="3">
        <f t="shared" si="2"/>
        <v>5400000</v>
      </c>
      <c r="K25" s="3">
        <f t="shared" si="2"/>
        <v>5400000</v>
      </c>
      <c r="L25" s="3">
        <f t="shared" si="2"/>
        <v>5400000</v>
      </c>
      <c r="M25" s="3">
        <f t="shared" si="2"/>
        <v>5400000</v>
      </c>
      <c r="N25" s="3">
        <f t="shared" si="2"/>
        <v>5400000</v>
      </c>
      <c r="O25" s="8">
        <f>SUM(C25:N25)</f>
        <v>57600000</v>
      </c>
      <c r="P25" s="5"/>
      <c r="Q25" s="10"/>
    </row>
    <row r="27" spans="1:17" x14ac:dyDescent="0.3">
      <c r="A27" s="18" t="s">
        <v>16</v>
      </c>
      <c r="B27" s="14"/>
      <c r="C27" s="19" t="s">
        <v>24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7" x14ac:dyDescent="0.3">
      <c r="A28" s="18"/>
      <c r="B28" s="7" t="s">
        <v>0</v>
      </c>
      <c r="C28" s="7" t="s">
        <v>0</v>
      </c>
      <c r="D28" s="7" t="s">
        <v>1</v>
      </c>
      <c r="E28" s="7" t="s">
        <v>2</v>
      </c>
      <c r="F28" s="7" t="s">
        <v>3</v>
      </c>
      <c r="G28" s="7" t="s">
        <v>4</v>
      </c>
      <c r="H28" s="7" t="s">
        <v>5</v>
      </c>
      <c r="I28" s="7" t="s">
        <v>6</v>
      </c>
      <c r="J28" s="7" t="s">
        <v>7</v>
      </c>
      <c r="K28" s="7" t="s">
        <v>8</v>
      </c>
      <c r="L28" s="7" t="s">
        <v>9</v>
      </c>
      <c r="M28" s="7" t="s">
        <v>10</v>
      </c>
      <c r="N28" s="7" t="s">
        <v>11</v>
      </c>
      <c r="O28" s="4" t="s">
        <v>12</v>
      </c>
    </row>
    <row r="29" spans="1:17" x14ac:dyDescent="0.3">
      <c r="A29" s="18"/>
      <c r="B29" s="15" t="s">
        <v>19</v>
      </c>
      <c r="C29" s="1">
        <v>1</v>
      </c>
      <c r="D29" s="1">
        <v>1</v>
      </c>
      <c r="E29" s="1">
        <v>3</v>
      </c>
      <c r="F29" s="1">
        <v>3</v>
      </c>
      <c r="G29" s="1">
        <v>3</v>
      </c>
      <c r="H29" s="1">
        <v>3</v>
      </c>
      <c r="I29" s="1">
        <v>3</v>
      </c>
      <c r="J29" s="1">
        <v>3</v>
      </c>
      <c r="K29" s="1">
        <v>3</v>
      </c>
      <c r="L29" s="1">
        <v>3</v>
      </c>
      <c r="M29" s="1">
        <v>3</v>
      </c>
      <c r="N29" s="1">
        <v>3</v>
      </c>
      <c r="O29" s="1"/>
    </row>
    <row r="30" spans="1:17" x14ac:dyDescent="0.3">
      <c r="A30" s="18"/>
      <c r="B30" s="16"/>
      <c r="C30" s="3">
        <v>120000</v>
      </c>
      <c r="D30" s="3">
        <v>120000</v>
      </c>
      <c r="E30" s="3">
        <v>120000</v>
      </c>
      <c r="F30" s="3">
        <v>120000</v>
      </c>
      <c r="G30" s="3">
        <v>120000</v>
      </c>
      <c r="H30" s="3">
        <v>120000</v>
      </c>
      <c r="I30" s="3">
        <v>120000</v>
      </c>
      <c r="J30" s="3">
        <v>120000</v>
      </c>
      <c r="K30" s="3">
        <v>120000</v>
      </c>
      <c r="L30" s="3">
        <v>120000</v>
      </c>
      <c r="M30" s="3">
        <v>120000</v>
      </c>
      <c r="N30" s="3">
        <v>120000</v>
      </c>
      <c r="O30" s="1"/>
    </row>
    <row r="31" spans="1:17" x14ac:dyDescent="0.3">
      <c r="A31" s="18"/>
      <c r="B31" s="16"/>
      <c r="C31" s="12">
        <v>15</v>
      </c>
      <c r="D31" s="12">
        <v>15</v>
      </c>
      <c r="E31" s="12">
        <v>15</v>
      </c>
      <c r="F31" s="12">
        <v>15</v>
      </c>
      <c r="G31" s="12">
        <v>15</v>
      </c>
      <c r="H31" s="12">
        <v>15</v>
      </c>
      <c r="I31" s="12">
        <v>15</v>
      </c>
      <c r="J31" s="12">
        <v>15</v>
      </c>
      <c r="K31" s="12">
        <v>15</v>
      </c>
      <c r="L31" s="12">
        <v>15</v>
      </c>
      <c r="M31" s="12">
        <v>15</v>
      </c>
      <c r="N31" s="12">
        <v>15</v>
      </c>
      <c r="O31" s="1"/>
    </row>
    <row r="32" spans="1:17" x14ac:dyDescent="0.3">
      <c r="A32" s="18"/>
      <c r="B32" s="1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1"/>
    </row>
    <row r="33" spans="1:17" x14ac:dyDescent="0.3">
      <c r="A33" s="18"/>
      <c r="B33" s="17"/>
      <c r="C33" s="3">
        <f>+C29*C30*C31</f>
        <v>1800000</v>
      </c>
      <c r="D33" s="3">
        <f t="shared" ref="D33:N33" si="3">+D29*D30*D31</f>
        <v>1800000</v>
      </c>
      <c r="E33" s="3">
        <f t="shared" si="3"/>
        <v>5400000</v>
      </c>
      <c r="F33" s="3">
        <f t="shared" si="3"/>
        <v>5400000</v>
      </c>
      <c r="G33" s="3">
        <f t="shared" si="3"/>
        <v>5400000</v>
      </c>
      <c r="H33" s="3">
        <f t="shared" si="3"/>
        <v>5400000</v>
      </c>
      <c r="I33" s="3">
        <f t="shared" si="3"/>
        <v>5400000</v>
      </c>
      <c r="J33" s="3">
        <f t="shared" si="3"/>
        <v>5400000</v>
      </c>
      <c r="K33" s="3">
        <f t="shared" si="3"/>
        <v>5400000</v>
      </c>
      <c r="L33" s="3">
        <f t="shared" si="3"/>
        <v>5400000</v>
      </c>
      <c r="M33" s="3">
        <f t="shared" si="3"/>
        <v>5400000</v>
      </c>
      <c r="N33" s="3">
        <f t="shared" si="3"/>
        <v>5400000</v>
      </c>
      <c r="O33" s="8">
        <f>SUM(C33:N33)</f>
        <v>57600000</v>
      </c>
      <c r="P33" s="5"/>
      <c r="Q33" s="10"/>
    </row>
    <row r="35" spans="1:17" x14ac:dyDescent="0.3">
      <c r="A35" s="18" t="s">
        <v>17</v>
      </c>
      <c r="B35" s="14"/>
      <c r="C35" s="19" t="s">
        <v>18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</row>
    <row r="36" spans="1:17" x14ac:dyDescent="0.3">
      <c r="A36" s="18"/>
      <c r="B36" s="6" t="s">
        <v>0</v>
      </c>
      <c r="C36" s="6" t="s">
        <v>0</v>
      </c>
      <c r="D36" s="6" t="s">
        <v>1</v>
      </c>
      <c r="E36" s="6" t="s">
        <v>2</v>
      </c>
      <c r="F36" s="6" t="s">
        <v>3</v>
      </c>
      <c r="G36" s="6" t="s">
        <v>4</v>
      </c>
      <c r="H36" s="6" t="s">
        <v>5</v>
      </c>
      <c r="I36" s="6" t="s">
        <v>6</v>
      </c>
      <c r="J36" s="6" t="s">
        <v>7</v>
      </c>
      <c r="K36" s="6" t="s">
        <v>8</v>
      </c>
      <c r="L36" s="6" t="s">
        <v>9</v>
      </c>
      <c r="M36" s="6" t="s">
        <v>10</v>
      </c>
      <c r="N36" s="6" t="s">
        <v>11</v>
      </c>
      <c r="O36" s="4" t="s">
        <v>12</v>
      </c>
    </row>
    <row r="37" spans="1:17" x14ac:dyDescent="0.3">
      <c r="A37" s="18"/>
      <c r="B37" s="15" t="s">
        <v>21</v>
      </c>
      <c r="C37" s="1">
        <v>1</v>
      </c>
      <c r="D37" s="1">
        <v>1</v>
      </c>
      <c r="E37" s="1">
        <v>3</v>
      </c>
      <c r="F37" s="1">
        <v>3</v>
      </c>
      <c r="G37" s="1">
        <v>3</v>
      </c>
      <c r="H37" s="1">
        <v>3</v>
      </c>
      <c r="I37" s="1">
        <v>3</v>
      </c>
      <c r="J37" s="1">
        <v>3</v>
      </c>
      <c r="K37" s="1">
        <v>3</v>
      </c>
      <c r="L37" s="1">
        <v>3</v>
      </c>
      <c r="M37" s="1">
        <v>3</v>
      </c>
      <c r="N37" s="1">
        <v>3</v>
      </c>
      <c r="O37" s="1"/>
    </row>
    <row r="38" spans="1:17" x14ac:dyDescent="0.3">
      <c r="A38" s="18"/>
      <c r="B38" s="16"/>
      <c r="C38" s="3">
        <v>150000</v>
      </c>
      <c r="D38" s="3">
        <v>150000</v>
      </c>
      <c r="E38" s="3">
        <v>150000</v>
      </c>
      <c r="F38" s="3">
        <v>150000</v>
      </c>
      <c r="G38" s="3">
        <v>150000</v>
      </c>
      <c r="H38" s="3">
        <v>150000</v>
      </c>
      <c r="I38" s="3">
        <v>150000</v>
      </c>
      <c r="J38" s="3">
        <v>150000</v>
      </c>
      <c r="K38" s="3">
        <v>150000</v>
      </c>
      <c r="L38" s="3">
        <v>150000</v>
      </c>
      <c r="M38" s="3">
        <v>150000</v>
      </c>
      <c r="N38" s="3">
        <v>150000</v>
      </c>
      <c r="O38" s="1"/>
    </row>
    <row r="39" spans="1:17" x14ac:dyDescent="0.3">
      <c r="A39" s="18"/>
      <c r="B39" s="16"/>
      <c r="C39" s="12">
        <v>15</v>
      </c>
      <c r="D39" s="12">
        <v>15</v>
      </c>
      <c r="E39" s="12">
        <v>15</v>
      </c>
      <c r="F39" s="12">
        <v>15</v>
      </c>
      <c r="G39" s="12">
        <v>15</v>
      </c>
      <c r="H39" s="12">
        <v>15</v>
      </c>
      <c r="I39" s="12">
        <v>15</v>
      </c>
      <c r="J39" s="12">
        <v>15</v>
      </c>
      <c r="K39" s="12">
        <v>15</v>
      </c>
      <c r="L39" s="12">
        <v>15</v>
      </c>
      <c r="M39" s="12">
        <v>15</v>
      </c>
      <c r="N39" s="12">
        <v>15</v>
      </c>
      <c r="O39" s="1"/>
    </row>
    <row r="40" spans="1:17" x14ac:dyDescent="0.3">
      <c r="A40" s="18"/>
      <c r="B40" s="1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"/>
    </row>
    <row r="41" spans="1:17" x14ac:dyDescent="0.3">
      <c r="A41" s="18"/>
      <c r="B41" s="17"/>
      <c r="C41" s="3">
        <f>+C37*C38*C39</f>
        <v>2250000</v>
      </c>
      <c r="D41" s="3">
        <f t="shared" ref="D41:N41" si="4">+D37*D38*D39</f>
        <v>2250000</v>
      </c>
      <c r="E41" s="3">
        <f t="shared" si="4"/>
        <v>6750000</v>
      </c>
      <c r="F41" s="3">
        <f t="shared" si="4"/>
        <v>6750000</v>
      </c>
      <c r="G41" s="3">
        <f t="shared" si="4"/>
        <v>6750000</v>
      </c>
      <c r="H41" s="3">
        <f t="shared" si="4"/>
        <v>6750000</v>
      </c>
      <c r="I41" s="3">
        <f t="shared" si="4"/>
        <v>6750000</v>
      </c>
      <c r="J41" s="3">
        <f t="shared" si="4"/>
        <v>6750000</v>
      </c>
      <c r="K41" s="3">
        <f t="shared" si="4"/>
        <v>6750000</v>
      </c>
      <c r="L41" s="3">
        <f t="shared" si="4"/>
        <v>6750000</v>
      </c>
      <c r="M41" s="3">
        <f t="shared" si="4"/>
        <v>6750000</v>
      </c>
      <c r="N41" s="3">
        <f t="shared" si="4"/>
        <v>6750000</v>
      </c>
      <c r="O41" s="8">
        <f>SUM(C41:N41)</f>
        <v>72000000</v>
      </c>
      <c r="P41" s="5"/>
      <c r="Q41" s="10"/>
    </row>
  </sheetData>
  <mergeCells count="15">
    <mergeCell ref="A3:A9"/>
    <mergeCell ref="A11:A17"/>
    <mergeCell ref="A19:A25"/>
    <mergeCell ref="A27:A33"/>
    <mergeCell ref="B5:B9"/>
    <mergeCell ref="C35:O35"/>
    <mergeCell ref="C3:O3"/>
    <mergeCell ref="C11:O11"/>
    <mergeCell ref="C19:O19"/>
    <mergeCell ref="C27:O27"/>
    <mergeCell ref="B13:B17"/>
    <mergeCell ref="B21:B25"/>
    <mergeCell ref="B29:B33"/>
    <mergeCell ref="B37:B41"/>
    <mergeCell ref="A35:A41"/>
  </mergeCells>
  <pageMargins left="0.70866141732283472" right="0.31496062992125984" top="0.35433070866141736" bottom="0.35433070866141736" header="0.31496062992125984" footer="0.31496062992125984"/>
  <pageSetup scale="71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 Sandoval</dc:creator>
  <cp:lastModifiedBy>Carmen Gloria Sandoval Gaete</cp:lastModifiedBy>
  <cp:lastPrinted>2019-01-09T19:39:10Z</cp:lastPrinted>
  <dcterms:created xsi:type="dcterms:W3CDTF">2017-11-21T19:03:47Z</dcterms:created>
  <dcterms:modified xsi:type="dcterms:W3CDTF">2025-10-04T00:55:16Z</dcterms:modified>
</cp:coreProperties>
</file>