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10.- CURSOS PLATAFORMA\6.- CURSO INTERPRETACION NCh 2728_2015\1.- CURSO Interpretación NCh 2728 2015 - OTEC\Jornada 5\"/>
    </mc:Choice>
  </mc:AlternateContent>
  <xr:revisionPtr revIDLastSave="0" documentId="13_ncr:1_{615B0806-BC04-40DE-9DE7-9885A90DBF25}" xr6:coauthVersionLast="47" xr6:coauthVersionMax="47" xr10:uidLastSave="{00000000-0000-0000-0000-000000000000}"/>
  <bookViews>
    <workbookView xWindow="-108" yWindow="-108" windowWidth="23256" windowHeight="12456" tabRatio="787" xr2:uid="{00000000-000D-0000-FFFF-FFFF00000000}"/>
  </bookViews>
  <sheets>
    <sheet name="PROVEEDOR" sheetId="1" r:id="rId1"/>
  </sheets>
  <definedNames>
    <definedName name="_xlnm.Print_Area" localSheetId="0">PROVEEDOR!$A$1:$CD$67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4" i="1" l="1"/>
  <c r="BP41" i="1"/>
  <c r="BD39" i="1" s="1"/>
  <c r="BO37" i="1" s="1"/>
  <c r="BD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Maela Oshea</author>
  </authors>
  <commentList>
    <comment ref="BY16" authorId="0" shapeId="0" xr:uid="{00000000-0006-0000-0000-000001000000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  <comment ref="BY18" authorId="0" shapeId="0" xr:uid="{00000000-0006-0000-0000-000002000000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  <comment ref="BY20" authorId="0" shapeId="0" xr:uid="{00000000-0006-0000-0000-000003000000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  <comment ref="BY22" authorId="0" shapeId="0" xr:uid="{00000000-0006-0000-0000-000004000000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  <comment ref="BY24" authorId="0" shapeId="0" xr:uid="{00000000-0006-0000-0000-000005000000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  <comment ref="BY26" authorId="0" shapeId="0" xr:uid="{00000000-0006-0000-0000-000006000000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  <comment ref="BY28" authorId="0" shapeId="0" xr:uid="{00000000-0006-0000-0000-000007000000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</commentList>
</comments>
</file>

<file path=xl/sharedStrings.xml><?xml version="1.0" encoding="utf-8"?>
<sst xmlns="http://schemas.openxmlformats.org/spreadsheetml/2006/main" count="70" uniqueCount="65">
  <si>
    <t>Codigo:</t>
  </si>
  <si>
    <t>Revisión:</t>
  </si>
  <si>
    <t>Fecha:</t>
  </si>
  <si>
    <t>Pág.:</t>
  </si>
  <si>
    <t>1 de 1</t>
  </si>
  <si>
    <t>Area:</t>
  </si>
  <si>
    <t>Responsable:</t>
  </si>
  <si>
    <t>Datos del Proveedor y/o Subcontratista</t>
  </si>
  <si>
    <t>Nombre:</t>
  </si>
  <si>
    <t>Producto y/o Servicio Entregado:</t>
  </si>
  <si>
    <t>Contacto:</t>
  </si>
  <si>
    <t>Nombre Evaluador:</t>
  </si>
  <si>
    <t xml:space="preserve">Preguntas </t>
  </si>
  <si>
    <t>Calif.</t>
  </si>
  <si>
    <t xml:space="preserve">1 - </t>
  </si>
  <si>
    <t>2 -</t>
  </si>
  <si>
    <t xml:space="preserve">3 -  </t>
  </si>
  <si>
    <t xml:space="preserve">4 - </t>
  </si>
  <si>
    <t>5 -</t>
  </si>
  <si>
    <t>¿Agil solucion a problemas ?</t>
  </si>
  <si>
    <t>6 -</t>
  </si>
  <si>
    <t>SISTEMA DE PUNTUACION</t>
  </si>
  <si>
    <t xml:space="preserve">NA   </t>
  </si>
  <si>
    <t>No aplicable</t>
  </si>
  <si>
    <t xml:space="preserve"> Cumple parcialmente</t>
  </si>
  <si>
    <t xml:space="preserve">0 </t>
  </si>
  <si>
    <t xml:space="preserve">NO Cumple </t>
  </si>
  <si>
    <t>Cumple plenamente</t>
  </si>
  <si>
    <t>Cumple minimamente</t>
  </si>
  <si>
    <t xml:space="preserve">  Supera las espectativas</t>
  </si>
  <si>
    <t xml:space="preserve">SISTEMA DE CALIDAD DEL PROVEEDOR = </t>
  </si>
  <si>
    <t>TOTAL DE PUNTOS OBTENIDOS</t>
  </si>
  <si>
    <t>(</t>
  </si>
  <si>
    <t>)</t>
  </si>
  <si>
    <t>------------------------------------------------------</t>
  </si>
  <si>
    <t>X</t>
  </si>
  <si>
    <t xml:space="preserve">100 = </t>
  </si>
  <si>
    <t>TOTAL DE PUNTOS POSIBLES</t>
  </si>
  <si>
    <t>CRITERIOS DE EVALUACION</t>
  </si>
  <si>
    <t>CANTIDAD DE PREGUNTAS APLICABLES</t>
  </si>
  <si>
    <t>EXCELENTE</t>
  </si>
  <si>
    <t>91     -      100</t>
  </si>
  <si>
    <t>ACEPTABLE</t>
  </si>
  <si>
    <t>60     -      90</t>
  </si>
  <si>
    <t>DEFICIENTE</t>
  </si>
  <si>
    <t>Responsable</t>
  </si>
  <si>
    <t>7 -</t>
  </si>
  <si>
    <t>CRITERIO OBTENIDO</t>
  </si>
  <si>
    <t>EVALUACION</t>
  </si>
  <si>
    <t>RE-EVALUACION</t>
  </si>
  <si>
    <t>SELECCIÓN</t>
  </si>
  <si>
    <t>TIPO DE EVALUACION</t>
  </si>
  <si>
    <t>Registro de Evaluacion y Re-evaluacion de Proveedores Externos</t>
  </si>
  <si>
    <t>¿ Cumple con la Calidad de los material  o calidad del Servicio ?</t>
  </si>
  <si>
    <t>¿ Cumple con lo solicitado  especificaciones del Material o Servicio ?</t>
  </si>
  <si>
    <t>¿ Comunicación expedita con el proveedore de Material o Servicio?</t>
  </si>
  <si>
    <t xml:space="preserve">¿ Despacho oportuno del material o Servicio,  desde emitida la OC? </t>
  </si>
  <si>
    <t>¿ Flexibilidad en las condiciones de pago  ?</t>
  </si>
  <si>
    <t>¿ Precios convenientes del materiales o servicios ? (considerar ademas del precio, la calidad del servicio o material Pregunta 7)</t>
  </si>
  <si>
    <t xml:space="preserve"> 0      -      59</t>
  </si>
  <si>
    <t>Aceptable</t>
  </si>
  <si>
    <t>.00</t>
  </si>
  <si>
    <t>mes/año</t>
  </si>
  <si>
    <t>LOGO</t>
  </si>
  <si>
    <t>R-XX-XX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</si>
</sst>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2"/>
      <name val="Helv"/>
    </font>
    <font>
      <b/>
      <sz val="8"/>
      <color indexed="10"/>
      <name val="Tahoma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4"/>
      <name val="Verdana"/>
      <family val="2"/>
    </font>
    <font>
      <b/>
      <sz val="14"/>
      <name val="Verdana"/>
      <family val="2"/>
    </font>
    <font>
      <b/>
      <sz val="9"/>
      <name val="Verdana"/>
      <family val="2"/>
    </font>
    <font>
      <b/>
      <sz val="14"/>
      <color theme="0"/>
      <name val="Verdana"/>
      <family val="2"/>
    </font>
    <font>
      <sz val="11"/>
      <color theme="0"/>
      <name val="Verdana"/>
      <family val="2"/>
    </font>
    <font>
      <b/>
      <sz val="11"/>
      <color theme="0"/>
      <name val="Verdana"/>
      <family val="2"/>
    </font>
    <font>
      <b/>
      <sz val="16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216">
    <xf numFmtId="0" fontId="0" fillId="0" borderId="0" xfId="0"/>
    <xf numFmtId="0" fontId="4" fillId="2" borderId="0" xfId="0" applyFont="1" applyFill="1"/>
    <xf numFmtId="0" fontId="7" fillId="2" borderId="0" xfId="1" applyFont="1" applyFill="1"/>
    <xf numFmtId="0" fontId="4" fillId="0" borderId="0" xfId="0" applyFont="1"/>
    <xf numFmtId="0" fontId="6" fillId="2" borderId="7" xfId="1" applyFont="1" applyFill="1" applyBorder="1"/>
    <xf numFmtId="0" fontId="5" fillId="3" borderId="0" xfId="1" applyFont="1" applyFill="1"/>
    <xf numFmtId="0" fontId="7" fillId="3" borderId="0" xfId="1" quotePrefix="1" applyFont="1" applyFill="1" applyAlignment="1">
      <alignment horizontal="left"/>
    </xf>
    <xf numFmtId="0" fontId="7" fillId="3" borderId="0" xfId="1" applyFont="1" applyFill="1"/>
    <xf numFmtId="0" fontId="6" fillId="2" borderId="29" xfId="1" applyFont="1" applyFill="1" applyBorder="1"/>
    <xf numFmtId="0" fontId="5" fillId="3" borderId="30" xfId="1" applyFont="1" applyFill="1" applyBorder="1"/>
    <xf numFmtId="0" fontId="7" fillId="3" borderId="30" xfId="1" quotePrefix="1" applyFont="1" applyFill="1" applyBorder="1" applyAlignment="1">
      <alignment horizontal="left"/>
    </xf>
    <xf numFmtId="0" fontId="7" fillId="2" borderId="30" xfId="1" applyFont="1" applyFill="1" applyBorder="1"/>
    <xf numFmtId="0" fontId="6" fillId="2" borderId="15" xfId="1" applyFont="1" applyFill="1" applyBorder="1"/>
    <xf numFmtId="0" fontId="6" fillId="3" borderId="13" xfId="1" applyFont="1" applyFill="1" applyBorder="1"/>
    <xf numFmtId="0" fontId="7" fillId="3" borderId="13" xfId="1" applyFont="1" applyFill="1" applyBorder="1" applyAlignment="1">
      <alignment horizontal="left"/>
    </xf>
    <xf numFmtId="0" fontId="7" fillId="2" borderId="13" xfId="1" applyFont="1" applyFill="1" applyBorder="1"/>
    <xf numFmtId="0" fontId="7" fillId="2" borderId="29" xfId="1" applyFont="1" applyFill="1" applyBorder="1"/>
    <xf numFmtId="0" fontId="7" fillId="3" borderId="30" xfId="1" applyFont="1" applyFill="1" applyBorder="1"/>
    <xf numFmtId="0" fontId="7" fillId="2" borderId="15" xfId="1" applyFont="1" applyFill="1" applyBorder="1"/>
    <xf numFmtId="0" fontId="7" fillId="3" borderId="13" xfId="1" applyFont="1" applyFill="1" applyBorder="1"/>
    <xf numFmtId="0" fontId="10" fillId="2" borderId="29" xfId="1" applyFont="1" applyFill="1" applyBorder="1"/>
    <xf numFmtId="0" fontId="10" fillId="3" borderId="30" xfId="1" applyFont="1" applyFill="1" applyBorder="1"/>
    <xf numFmtId="0" fontId="7" fillId="3" borderId="30" xfId="1" applyFont="1" applyFill="1" applyBorder="1" applyAlignment="1">
      <alignment horizontal="left"/>
    </xf>
    <xf numFmtId="0" fontId="10" fillId="2" borderId="15" xfId="1" applyFont="1" applyFill="1" applyBorder="1"/>
    <xf numFmtId="0" fontId="10" fillId="3" borderId="13" xfId="1" applyFont="1" applyFill="1" applyBorder="1"/>
    <xf numFmtId="0" fontId="10" fillId="2" borderId="31" xfId="1" applyFont="1" applyFill="1" applyBorder="1"/>
    <xf numFmtId="0" fontId="10" fillId="2" borderId="12" xfId="1" applyFont="1" applyFill="1" applyBorder="1"/>
    <xf numFmtId="0" fontId="10" fillId="2" borderId="13" xfId="1" applyFont="1" applyFill="1" applyBorder="1"/>
    <xf numFmtId="0" fontId="7" fillId="2" borderId="13" xfId="1" quotePrefix="1" applyFont="1" applyFill="1" applyBorder="1" applyAlignment="1">
      <alignment horizontal="left"/>
    </xf>
    <xf numFmtId="0" fontId="10" fillId="6" borderId="29" xfId="1" applyFont="1" applyFill="1" applyBorder="1"/>
    <xf numFmtId="0" fontId="11" fillId="6" borderId="30" xfId="1" applyFont="1" applyFill="1" applyBorder="1"/>
    <xf numFmtId="0" fontId="8" fillId="6" borderId="30" xfId="1" quotePrefix="1" applyFont="1" applyFill="1" applyBorder="1" applyAlignment="1">
      <alignment horizontal="left"/>
    </xf>
    <xf numFmtId="0" fontId="8" fillId="6" borderId="30" xfId="1" applyFont="1" applyFill="1" applyBorder="1"/>
    <xf numFmtId="0" fontId="10" fillId="6" borderId="15" xfId="1" applyFont="1" applyFill="1" applyBorder="1"/>
    <xf numFmtId="0" fontId="11" fillId="6" borderId="13" xfId="1" applyFont="1" applyFill="1" applyBorder="1"/>
    <xf numFmtId="0" fontId="8" fillId="6" borderId="13" xfId="1" quotePrefix="1" applyFont="1" applyFill="1" applyBorder="1" applyAlignment="1">
      <alignment horizontal="left"/>
    </xf>
    <xf numFmtId="0" fontId="8" fillId="6" borderId="13" xfId="1" applyFont="1" applyFill="1" applyBorder="1"/>
    <xf numFmtId="0" fontId="7" fillId="2" borderId="7" xfId="1" applyFont="1" applyFill="1" applyBorder="1"/>
    <xf numFmtId="0" fontId="7" fillId="2" borderId="28" xfId="1" applyFont="1" applyFill="1" applyBorder="1"/>
    <xf numFmtId="0" fontId="10" fillId="2" borderId="7" xfId="1" applyFont="1" applyFill="1" applyBorder="1"/>
    <xf numFmtId="0" fontId="8" fillId="2" borderId="0" xfId="1" applyFont="1" applyFill="1"/>
    <xf numFmtId="0" fontId="7" fillId="2" borderId="0" xfId="1" applyFont="1" applyFill="1" applyAlignment="1">
      <alignment horizontal="left"/>
    </xf>
    <xf numFmtId="0" fontId="4" fillId="2" borderId="30" xfId="0" applyFont="1" applyFill="1" applyBorder="1"/>
    <xf numFmtId="0" fontId="8" fillId="2" borderId="30" xfId="1" applyFont="1" applyFill="1" applyBorder="1"/>
    <xf numFmtId="0" fontId="9" fillId="2" borderId="30" xfId="1" quotePrefix="1" applyFont="1" applyFill="1" applyBorder="1"/>
    <xf numFmtId="0" fontId="7" fillId="2" borderId="32" xfId="1" applyFont="1" applyFill="1" applyBorder="1"/>
    <xf numFmtId="0" fontId="7" fillId="2" borderId="9" xfId="1" applyFont="1" applyFill="1" applyBorder="1"/>
    <xf numFmtId="0" fontId="9" fillId="2" borderId="0" xfId="1" quotePrefix="1" applyFont="1" applyFill="1"/>
    <xf numFmtId="0" fontId="7" fillId="2" borderId="8" xfId="1" applyFont="1" applyFill="1" applyBorder="1"/>
    <xf numFmtId="0" fontId="9" fillId="2" borderId="13" xfId="1" applyFont="1" applyFill="1" applyBorder="1" applyAlignment="1">
      <alignment horizontal="left"/>
    </xf>
    <xf numFmtId="0" fontId="9" fillId="2" borderId="13" xfId="1" quotePrefix="1" applyFont="1" applyFill="1" applyBorder="1" applyAlignment="1">
      <alignment horizontal="left"/>
    </xf>
    <xf numFmtId="0" fontId="9" fillId="2" borderId="13" xfId="1" quotePrefix="1" applyFont="1" applyFill="1" applyBorder="1"/>
    <xf numFmtId="0" fontId="7" fillId="2" borderId="14" xfId="1" applyFont="1" applyFill="1" applyBorder="1"/>
    <xf numFmtId="0" fontId="10" fillId="2" borderId="0" xfId="1" applyFont="1" applyFill="1"/>
    <xf numFmtId="0" fontId="12" fillId="2" borderId="0" xfId="1" applyFont="1" applyFill="1"/>
    <xf numFmtId="0" fontId="12" fillId="2" borderId="0" xfId="1" applyFont="1" applyFill="1" applyProtection="1">
      <protection locked="0"/>
    </xf>
    <xf numFmtId="0" fontId="8" fillId="2" borderId="0" xfId="1" quotePrefix="1" applyFont="1" applyFill="1" applyAlignment="1">
      <alignment horizontal="left"/>
    </xf>
    <xf numFmtId="0" fontId="12" fillId="2" borderId="0" xfId="1" quotePrefix="1" applyFont="1" applyFill="1" applyAlignment="1">
      <alignment horizontal="left"/>
    </xf>
    <xf numFmtId="0" fontId="12" fillId="2" borderId="0" xfId="1" applyFont="1" applyFill="1" applyAlignment="1">
      <alignment horizontal="center"/>
    </xf>
    <xf numFmtId="0" fontId="7" fillId="2" borderId="0" xfId="1" applyFont="1" applyFill="1" applyProtection="1">
      <protection locked="0"/>
    </xf>
    <xf numFmtId="0" fontId="8" fillId="2" borderId="0" xfId="1" applyFont="1" applyFill="1" applyProtection="1">
      <protection locked="0"/>
    </xf>
    <xf numFmtId="0" fontId="9" fillId="2" borderId="0" xfId="1" applyFont="1" applyFill="1"/>
    <xf numFmtId="0" fontId="4" fillId="2" borderId="0" xfId="1" applyFont="1" applyFill="1"/>
    <xf numFmtId="0" fontId="14" fillId="5" borderId="37" xfId="1" applyFont="1" applyFill="1" applyBorder="1"/>
    <xf numFmtId="0" fontId="14" fillId="5" borderId="38" xfId="1" applyFont="1" applyFill="1" applyBorder="1"/>
    <xf numFmtId="0" fontId="15" fillId="5" borderId="38" xfId="1" applyFont="1" applyFill="1" applyBorder="1"/>
    <xf numFmtId="0" fontId="15" fillId="5" borderId="38" xfId="1" quotePrefix="1" applyFont="1" applyFill="1" applyBorder="1" applyAlignment="1">
      <alignment horizontal="left"/>
    </xf>
    <xf numFmtId="0" fontId="15" fillId="5" borderId="39" xfId="1" applyFont="1" applyFill="1" applyBorder="1"/>
    <xf numFmtId="0" fontId="14" fillId="5" borderId="20" xfId="1" applyFont="1" applyFill="1" applyBorder="1"/>
    <xf numFmtId="0" fontId="14" fillId="5" borderId="21" xfId="1" applyFont="1" applyFill="1" applyBorder="1"/>
    <xf numFmtId="0" fontId="15" fillId="5" borderId="21" xfId="1" applyFont="1" applyFill="1" applyBorder="1"/>
    <xf numFmtId="0" fontId="15" fillId="5" borderId="21" xfId="1" quotePrefix="1" applyFont="1" applyFill="1" applyBorder="1" applyAlignment="1">
      <alignment horizontal="left"/>
    </xf>
    <xf numFmtId="0" fontId="15" fillId="5" borderId="22" xfId="1" applyFont="1" applyFill="1" applyBorder="1"/>
    <xf numFmtId="0" fontId="7" fillId="2" borderId="0" xfId="1" applyFont="1" applyFill="1" applyAlignment="1">
      <alignment horizontal="centerContinuous"/>
    </xf>
    <xf numFmtId="0" fontId="10" fillId="2" borderId="7" xfId="1" applyFont="1" applyFill="1" applyBorder="1" applyAlignment="1">
      <alignment horizontal="left"/>
    </xf>
    <xf numFmtId="0" fontId="4" fillId="2" borderId="0" xfId="1" applyFont="1" applyFill="1" applyAlignment="1">
      <alignment horizontal="centerContinuous"/>
    </xf>
    <xf numFmtId="0" fontId="9" fillId="2" borderId="34" xfId="1" applyFont="1" applyFill="1" applyBorder="1" applyAlignment="1">
      <alignment horizontal="left"/>
    </xf>
    <xf numFmtId="0" fontId="9" fillId="2" borderId="35" xfId="1" applyFont="1" applyFill="1" applyBorder="1" applyAlignment="1">
      <alignment horizontal="left"/>
    </xf>
    <xf numFmtId="0" fontId="10" fillId="2" borderId="35" xfId="1" applyFont="1" applyFill="1" applyBorder="1" applyAlignment="1">
      <alignment horizontal="centerContinuous"/>
    </xf>
    <xf numFmtId="0" fontId="7" fillId="2" borderId="35" xfId="1" applyFont="1" applyFill="1" applyBorder="1" applyAlignment="1">
      <alignment horizontal="centerContinuous"/>
    </xf>
    <xf numFmtId="0" fontId="7" fillId="2" borderId="35" xfId="1" applyFont="1" applyFill="1" applyBorder="1"/>
    <xf numFmtId="0" fontId="4" fillId="2" borderId="35" xfId="1" applyFont="1" applyFill="1" applyBorder="1" applyAlignment="1">
      <alignment horizontal="centerContinuous"/>
    </xf>
    <xf numFmtId="0" fontId="7" fillId="2" borderId="36" xfId="1" applyFont="1" applyFill="1" applyBorder="1"/>
    <xf numFmtId="0" fontId="4" fillId="2" borderId="8" xfId="0" applyFont="1" applyFill="1" applyBorder="1"/>
    <xf numFmtId="0" fontId="8" fillId="5" borderId="20" xfId="0" applyFont="1" applyFill="1" applyBorder="1" applyAlignment="1">
      <alignment horizontal="left"/>
    </xf>
    <xf numFmtId="0" fontId="8" fillId="5" borderId="22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8" fillId="3" borderId="21" xfId="0" applyFont="1" applyFill="1" applyBorder="1" applyAlignment="1">
      <alignment horizontal="left"/>
    </xf>
    <xf numFmtId="0" fontId="9" fillId="3" borderId="21" xfId="0" applyFont="1" applyFill="1" applyBorder="1"/>
    <xf numFmtId="0" fontId="8" fillId="3" borderId="20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8" fillId="2" borderId="30" xfId="1" applyFont="1" applyFill="1" applyBorder="1" applyAlignment="1">
      <alignment horizontal="center"/>
    </xf>
    <xf numFmtId="0" fontId="9" fillId="2" borderId="30" xfId="1" applyFont="1" applyFill="1" applyBorder="1" applyAlignment="1">
      <alignment horizontal="left"/>
    </xf>
    <xf numFmtId="0" fontId="8" fillId="2" borderId="13" xfId="1" quotePrefix="1" applyFont="1" applyFill="1" applyBorder="1" applyAlignment="1">
      <alignment horizontal="center"/>
    </xf>
    <xf numFmtId="0" fontId="9" fillId="2" borderId="13" xfId="1" applyFont="1" applyFill="1" applyBorder="1" applyAlignment="1">
      <alignment horizontal="left"/>
    </xf>
    <xf numFmtId="0" fontId="8" fillId="2" borderId="13" xfId="1" applyFont="1" applyFill="1" applyBorder="1" applyAlignment="1">
      <alignment horizontal="center"/>
    </xf>
    <xf numFmtId="0" fontId="8" fillId="2" borderId="29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0" xfId="1" quotePrefix="1" applyFont="1" applyFill="1" applyAlignment="1">
      <alignment horizontal="center"/>
    </xf>
    <xf numFmtId="0" fontId="9" fillId="2" borderId="0" xfId="1" applyFont="1" applyFill="1" applyAlignment="1">
      <alignment horizontal="left"/>
    </xf>
    <xf numFmtId="0" fontId="8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9" fillId="2" borderId="30" xfId="1" applyFont="1" applyFill="1" applyBorder="1" applyAlignment="1">
      <alignment horizontal="center"/>
    </xf>
    <xf numFmtId="0" fontId="7" fillId="2" borderId="24" xfId="0" applyFont="1" applyFill="1" applyBorder="1" applyAlignment="1">
      <alignment horizontal="left"/>
    </xf>
    <xf numFmtId="0" fontId="7" fillId="2" borderId="25" xfId="0" applyFont="1" applyFill="1" applyBorder="1" applyAlignment="1">
      <alignment horizontal="left"/>
    </xf>
    <xf numFmtId="14" fontId="8" fillId="2" borderId="25" xfId="0" applyNumberFormat="1" applyFont="1" applyFill="1" applyBorder="1" applyAlignment="1">
      <alignment horizontal="left"/>
    </xf>
    <xf numFmtId="0" fontId="8" fillId="2" borderId="25" xfId="0" applyFont="1" applyFill="1" applyBorder="1" applyAlignment="1">
      <alignment horizontal="left"/>
    </xf>
    <xf numFmtId="0" fontId="8" fillId="2" borderId="26" xfId="0" applyFont="1" applyFill="1" applyBorder="1" applyAlignment="1">
      <alignment horizontal="left"/>
    </xf>
    <xf numFmtId="0" fontId="7" fillId="2" borderId="30" xfId="1" applyFont="1" applyFill="1" applyBorder="1" applyAlignment="1">
      <alignment horizontal="center"/>
    </xf>
    <xf numFmtId="0" fontId="8" fillId="2" borderId="0" xfId="1" applyFont="1" applyFill="1" applyAlignment="1">
      <alignment horizontal="center" vertical="top" wrapText="1"/>
    </xf>
    <xf numFmtId="0" fontId="12" fillId="2" borderId="0" xfId="1" applyFont="1" applyFill="1" applyAlignment="1">
      <alignment horizontal="center"/>
    </xf>
    <xf numFmtId="1" fontId="11" fillId="2" borderId="1" xfId="1" applyNumberFormat="1" applyFont="1" applyFill="1" applyBorder="1" applyAlignment="1">
      <alignment horizontal="center" vertical="center"/>
    </xf>
    <xf numFmtId="1" fontId="11" fillId="2" borderId="2" xfId="1" applyNumberFormat="1" applyFont="1" applyFill="1" applyBorder="1" applyAlignment="1">
      <alignment horizontal="center" vertical="center"/>
    </xf>
    <xf numFmtId="1" fontId="11" fillId="2" borderId="33" xfId="1" applyNumberFormat="1" applyFont="1" applyFill="1" applyBorder="1" applyAlignment="1">
      <alignment horizontal="center" vertical="center"/>
    </xf>
    <xf numFmtId="1" fontId="11" fillId="2" borderId="7" xfId="1" applyNumberFormat="1" applyFont="1" applyFill="1" applyBorder="1" applyAlignment="1">
      <alignment horizontal="center" vertical="center"/>
    </xf>
    <xf numFmtId="1" fontId="11" fillId="2" borderId="0" xfId="1" applyNumberFormat="1" applyFont="1" applyFill="1" applyAlignment="1">
      <alignment horizontal="center" vertical="center"/>
    </xf>
    <xf numFmtId="1" fontId="11" fillId="2" borderId="28" xfId="1" applyNumberFormat="1" applyFont="1" applyFill="1" applyBorder="1" applyAlignment="1">
      <alignment horizontal="center" vertical="center"/>
    </xf>
    <xf numFmtId="1" fontId="11" fillId="2" borderId="34" xfId="1" applyNumberFormat="1" applyFont="1" applyFill="1" applyBorder="1" applyAlignment="1">
      <alignment horizontal="center" vertical="center"/>
    </xf>
    <xf numFmtId="1" fontId="11" fillId="2" borderId="35" xfId="1" applyNumberFormat="1" applyFont="1" applyFill="1" applyBorder="1" applyAlignment="1">
      <alignment horizontal="center" vertical="center"/>
    </xf>
    <xf numFmtId="1" fontId="11" fillId="2" borderId="36" xfId="1" applyNumberFormat="1" applyFont="1" applyFill="1" applyBorder="1" applyAlignment="1">
      <alignment horizontal="center" vertical="center"/>
    </xf>
    <xf numFmtId="0" fontId="13" fillId="5" borderId="20" xfId="1" applyFont="1" applyFill="1" applyBorder="1" applyAlignment="1">
      <alignment horizontal="center"/>
    </xf>
    <xf numFmtId="0" fontId="13" fillId="5" borderId="21" xfId="1" applyFont="1" applyFill="1" applyBorder="1" applyAlignment="1">
      <alignment horizontal="center"/>
    </xf>
    <xf numFmtId="0" fontId="13" fillId="5" borderId="22" xfId="1" applyFont="1" applyFill="1" applyBorder="1" applyAlignment="1">
      <alignment horizontal="center"/>
    </xf>
    <xf numFmtId="0" fontId="7" fillId="2" borderId="13" xfId="1" applyFont="1" applyFill="1" applyBorder="1" applyAlignment="1">
      <alignment horizontal="center"/>
    </xf>
    <xf numFmtId="0" fontId="8" fillId="3" borderId="20" xfId="1" applyFont="1" applyFill="1" applyBorder="1" applyAlignment="1">
      <alignment horizontal="center"/>
    </xf>
    <xf numFmtId="0" fontId="8" fillId="3" borderId="21" xfId="1" applyFont="1" applyFill="1" applyBorder="1" applyAlignment="1">
      <alignment horizontal="center"/>
    </xf>
    <xf numFmtId="0" fontId="8" fillId="2" borderId="20" xfId="2" applyNumberFormat="1" applyFont="1" applyFill="1" applyBorder="1" applyAlignment="1">
      <alignment horizontal="center"/>
    </xf>
    <xf numFmtId="0" fontId="8" fillId="2" borderId="21" xfId="2" applyNumberFormat="1" applyFont="1" applyFill="1" applyBorder="1" applyAlignment="1">
      <alignment horizontal="center"/>
    </xf>
    <xf numFmtId="0" fontId="8" fillId="2" borderId="22" xfId="2" applyNumberFormat="1" applyFont="1" applyFill="1" applyBorder="1" applyAlignment="1">
      <alignment horizontal="center"/>
    </xf>
    <xf numFmtId="0" fontId="5" fillId="4" borderId="20" xfId="0" applyFont="1" applyFill="1" applyBorder="1" applyAlignment="1">
      <alignment horizontal="left"/>
    </xf>
    <xf numFmtId="0" fontId="5" fillId="4" borderId="21" xfId="0" applyFont="1" applyFill="1" applyBorder="1" applyAlignment="1">
      <alignment horizontal="left"/>
    </xf>
    <xf numFmtId="0" fontId="5" fillId="4" borderId="27" xfId="0" applyFont="1" applyFill="1" applyBorder="1" applyAlignment="1">
      <alignment horizontal="left"/>
    </xf>
    <xf numFmtId="0" fontId="5" fillId="4" borderId="21" xfId="1" applyFont="1" applyFill="1" applyBorder="1" applyAlignment="1">
      <alignment horizontal="center"/>
    </xf>
    <xf numFmtId="0" fontId="5" fillId="4" borderId="22" xfId="1" applyFont="1" applyFill="1" applyBorder="1" applyAlignment="1">
      <alignment horizontal="center"/>
    </xf>
    <xf numFmtId="0" fontId="6" fillId="2" borderId="9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horizontal="center" vertical="center"/>
      <protection locked="0"/>
    </xf>
    <xf numFmtId="0" fontId="6" fillId="2" borderId="28" xfId="1" applyFont="1" applyFill="1" applyBorder="1" applyAlignment="1" applyProtection="1">
      <alignment horizontal="center" vertical="center"/>
      <protection locked="0"/>
    </xf>
    <xf numFmtId="0" fontId="6" fillId="2" borderId="29" xfId="1" applyFont="1" applyFill="1" applyBorder="1" applyAlignment="1" applyProtection="1">
      <alignment horizontal="center" vertical="center"/>
      <protection locked="0"/>
    </xf>
    <xf numFmtId="0" fontId="6" fillId="2" borderId="30" xfId="1" applyFont="1" applyFill="1" applyBorder="1" applyAlignment="1" applyProtection="1">
      <alignment horizontal="center" vertical="center"/>
      <protection locked="0"/>
    </xf>
    <xf numFmtId="0" fontId="6" fillId="2" borderId="32" xfId="1" applyFont="1" applyFill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6" fillId="2" borderId="14" xfId="1" applyFont="1" applyFill="1" applyBorder="1" applyAlignment="1" applyProtection="1">
      <alignment horizontal="center" vertical="center"/>
      <protection locked="0"/>
    </xf>
    <xf numFmtId="0" fontId="5" fillId="6" borderId="29" xfId="1" applyFont="1" applyFill="1" applyBorder="1" applyAlignment="1" applyProtection="1">
      <alignment horizontal="center" vertical="center"/>
      <protection locked="0"/>
    </xf>
    <xf numFmtId="0" fontId="5" fillId="6" borderId="30" xfId="1" applyFont="1" applyFill="1" applyBorder="1" applyAlignment="1" applyProtection="1">
      <alignment horizontal="center" vertical="center"/>
      <protection locked="0"/>
    </xf>
    <xf numFmtId="0" fontId="5" fillId="6" borderId="32" xfId="1" applyFont="1" applyFill="1" applyBorder="1" applyAlignment="1" applyProtection="1">
      <alignment horizontal="center" vertical="center"/>
      <protection locked="0"/>
    </xf>
    <xf numFmtId="0" fontId="5" fillId="6" borderId="15" xfId="1" applyFont="1" applyFill="1" applyBorder="1" applyAlignment="1" applyProtection="1">
      <alignment horizontal="center" vertical="center"/>
      <protection locked="0"/>
    </xf>
    <xf numFmtId="0" fontId="5" fillId="6" borderId="13" xfId="1" applyFont="1" applyFill="1" applyBorder="1" applyAlignment="1" applyProtection="1">
      <alignment horizontal="center" vertical="center"/>
      <protection locked="0"/>
    </xf>
    <xf numFmtId="0" fontId="5" fillId="6" borderId="14" xfId="1" applyFont="1" applyFill="1" applyBorder="1" applyAlignment="1" applyProtection="1">
      <alignment horizontal="center" vertical="center"/>
      <protection locked="0"/>
    </xf>
    <xf numFmtId="0" fontId="7" fillId="2" borderId="2" xfId="1" quotePrefix="1" applyFont="1" applyFill="1" applyBorder="1" applyAlignment="1">
      <alignment horizontal="left" wrapText="1"/>
    </xf>
    <xf numFmtId="0" fontId="7" fillId="2" borderId="3" xfId="1" quotePrefix="1" applyFont="1" applyFill="1" applyBorder="1" applyAlignment="1">
      <alignment horizontal="left" wrapText="1"/>
    </xf>
    <xf numFmtId="0" fontId="7" fillId="2" borderId="0" xfId="1" quotePrefix="1" applyFont="1" applyFill="1" applyAlignment="1">
      <alignment horizontal="left" wrapText="1"/>
    </xf>
    <xf numFmtId="0" fontId="7" fillId="2" borderId="8" xfId="1" quotePrefix="1" applyFont="1" applyFill="1" applyBorder="1" applyAlignment="1">
      <alignment horizontal="left" wrapText="1"/>
    </xf>
    <xf numFmtId="0" fontId="7" fillId="2" borderId="30" xfId="1" quotePrefix="1" applyFont="1" applyFill="1" applyBorder="1" applyAlignment="1">
      <alignment horizontal="left" wrapText="1"/>
    </xf>
    <xf numFmtId="0" fontId="7" fillId="2" borderId="32" xfId="1" quotePrefix="1" applyFont="1" applyFill="1" applyBorder="1" applyAlignment="1">
      <alignment horizontal="left" wrapText="1"/>
    </xf>
    <xf numFmtId="0" fontId="7" fillId="2" borderId="13" xfId="1" quotePrefix="1" applyFont="1" applyFill="1" applyBorder="1" applyAlignment="1">
      <alignment horizontal="left" wrapText="1"/>
    </xf>
    <xf numFmtId="0" fontId="7" fillId="2" borderId="14" xfId="1" quotePrefix="1" applyFont="1" applyFill="1" applyBorder="1" applyAlignment="1">
      <alignment horizontal="left" wrapText="1"/>
    </xf>
    <xf numFmtId="0" fontId="7" fillId="6" borderId="30" xfId="1" quotePrefix="1" applyFont="1" applyFill="1" applyBorder="1" applyAlignment="1">
      <alignment horizontal="left" wrapText="1"/>
    </xf>
    <xf numFmtId="0" fontId="7" fillId="6" borderId="32" xfId="1" quotePrefix="1" applyFont="1" applyFill="1" applyBorder="1" applyAlignment="1">
      <alignment horizontal="left" wrapText="1"/>
    </xf>
    <xf numFmtId="0" fontId="7" fillId="6" borderId="13" xfId="1" quotePrefix="1" applyFont="1" applyFill="1" applyBorder="1" applyAlignment="1">
      <alignment horizontal="left" wrapText="1"/>
    </xf>
    <xf numFmtId="0" fontId="7" fillId="6" borderId="14" xfId="1" quotePrefix="1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left" wrapText="1"/>
    </xf>
    <xf numFmtId="0" fontId="5" fillId="2" borderId="41" xfId="0" applyFont="1" applyFill="1" applyBorder="1" applyAlignment="1">
      <alignment horizontal="left" wrapText="1"/>
    </xf>
    <xf numFmtId="0" fontId="5" fillId="2" borderId="42" xfId="0" applyFont="1" applyFill="1" applyBorder="1" applyAlignment="1">
      <alignment horizontal="left" wrapText="1"/>
    </xf>
    <xf numFmtId="17" fontId="5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0" fontId="8" fillId="4" borderId="20" xfId="0" applyFont="1" applyFill="1" applyBorder="1" applyAlignment="1">
      <alignment horizontal="left"/>
    </xf>
    <xf numFmtId="0" fontId="8" fillId="4" borderId="21" xfId="0" applyFont="1" applyFill="1" applyBorder="1" applyAlignment="1">
      <alignment horizontal="left"/>
    </xf>
    <xf numFmtId="0" fontId="8" fillId="4" borderId="22" xfId="0" applyFont="1" applyFill="1" applyBorder="1" applyAlignment="1">
      <alignment horizontal="left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</cellXfs>
  <cellStyles count="3">
    <cellStyle name="Normal" xfId="0" builtinId="0"/>
    <cellStyle name="Normal_0001_005" xfId="1" xr:uid="{00000000-0005-0000-0000-000001000000}"/>
    <cellStyle name="Porcentaje" xfId="2" builtinId="5"/>
  </cellStyles>
  <dxfs count="3"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4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1235"/>
  <sheetViews>
    <sheetView tabSelected="1" zoomScaleNormal="100" workbookViewId="0">
      <selection activeCell="V12" sqref="V12:CD12"/>
    </sheetView>
  </sheetViews>
  <sheetFormatPr baseColWidth="10" defaultColWidth="11.44140625" defaultRowHeight="12.6" x14ac:dyDescent="0.2"/>
  <cols>
    <col min="1" max="1" width="1.44140625" style="1" customWidth="1"/>
    <col min="2" max="2" width="1.44140625" style="83" customWidth="1"/>
    <col min="3" max="13" width="1.44140625" style="1" customWidth="1"/>
    <col min="14" max="14" width="1" style="1" customWidth="1"/>
    <col min="15" max="19" width="1.44140625" style="1" customWidth="1"/>
    <col min="20" max="20" width="12.6640625" style="1" customWidth="1"/>
    <col min="21" max="61" width="1.44140625" style="1" customWidth="1"/>
    <col min="62" max="62" width="2.44140625" style="1" customWidth="1"/>
    <col min="63" max="72" width="1.44140625" style="1" customWidth="1"/>
    <col min="73" max="73" width="6" style="1" customWidth="1"/>
    <col min="74" max="74" width="3.5546875" style="1" customWidth="1"/>
    <col min="75" max="81" width="1.44140625" style="1" customWidth="1"/>
    <col min="82" max="82" width="4.44140625" style="1" customWidth="1"/>
    <col min="83" max="16384" width="11.44140625" style="1"/>
  </cols>
  <sheetData>
    <row r="1" spans="1:85" ht="13.2" thickBot="1" x14ac:dyDescent="0.25">
      <c r="B1" s="1"/>
    </row>
    <row r="2" spans="1:85" ht="14.25" customHeight="1" x14ac:dyDescent="0.25">
      <c r="A2" s="170" t="s">
        <v>63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2"/>
      <c r="U2" s="179" t="s">
        <v>52</v>
      </c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1"/>
      <c r="BP2" s="188" t="s">
        <v>0</v>
      </c>
      <c r="BQ2" s="188"/>
      <c r="BR2" s="188"/>
      <c r="BS2" s="188"/>
      <c r="BT2" s="188"/>
      <c r="BU2" s="188"/>
      <c r="BV2" s="188"/>
      <c r="BW2" s="189" t="s">
        <v>64</v>
      </c>
      <c r="BX2" s="189"/>
      <c r="BY2" s="189"/>
      <c r="BZ2" s="189"/>
      <c r="CA2" s="189"/>
      <c r="CB2" s="189"/>
      <c r="CC2" s="189"/>
      <c r="CD2" s="190"/>
    </row>
    <row r="3" spans="1:85" ht="14.2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5"/>
      <c r="U3" s="182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4"/>
      <c r="BP3" s="191" t="s">
        <v>1</v>
      </c>
      <c r="BQ3" s="191"/>
      <c r="BR3" s="191"/>
      <c r="BS3" s="191"/>
      <c r="BT3" s="191"/>
      <c r="BU3" s="191"/>
      <c r="BV3" s="191"/>
      <c r="BW3" s="192" t="s">
        <v>61</v>
      </c>
      <c r="BX3" s="192"/>
      <c r="BY3" s="192"/>
      <c r="BZ3" s="192"/>
      <c r="CA3" s="192"/>
      <c r="CB3" s="192"/>
      <c r="CC3" s="192"/>
      <c r="CD3" s="193"/>
    </row>
    <row r="4" spans="1:85" ht="14.25" customHeight="1" x14ac:dyDescent="0.25">
      <c r="A4" s="173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5"/>
      <c r="U4" s="182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3"/>
      <c r="BL4" s="183"/>
      <c r="BM4" s="183"/>
      <c r="BN4" s="183"/>
      <c r="BO4" s="184"/>
      <c r="BP4" s="194" t="s">
        <v>2</v>
      </c>
      <c r="BQ4" s="195"/>
      <c r="BR4" s="195"/>
      <c r="BS4" s="195"/>
      <c r="BT4" s="195"/>
      <c r="BU4" s="195"/>
      <c r="BV4" s="196"/>
      <c r="BW4" s="197" t="s">
        <v>62</v>
      </c>
      <c r="BX4" s="198"/>
      <c r="BY4" s="198"/>
      <c r="BZ4" s="198"/>
      <c r="CA4" s="198"/>
      <c r="CB4" s="198"/>
      <c r="CC4" s="198"/>
      <c r="CD4" s="199"/>
    </row>
    <row r="5" spans="1:85" ht="14.25" customHeight="1" x14ac:dyDescent="0.25">
      <c r="A5" s="176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  <c r="U5" s="185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  <c r="BE5" s="186"/>
      <c r="BF5" s="186"/>
      <c r="BG5" s="186"/>
      <c r="BH5" s="186"/>
      <c r="BI5" s="186"/>
      <c r="BJ5" s="186"/>
      <c r="BK5" s="186"/>
      <c r="BL5" s="186"/>
      <c r="BM5" s="186"/>
      <c r="BN5" s="186"/>
      <c r="BO5" s="187"/>
      <c r="BP5" s="191" t="s">
        <v>3</v>
      </c>
      <c r="BQ5" s="191"/>
      <c r="BR5" s="191"/>
      <c r="BS5" s="191"/>
      <c r="BT5" s="191"/>
      <c r="BU5" s="191"/>
      <c r="BV5" s="191"/>
      <c r="BW5" s="192" t="s">
        <v>4</v>
      </c>
      <c r="BX5" s="192"/>
      <c r="BY5" s="192"/>
      <c r="BZ5" s="192"/>
      <c r="CA5" s="192"/>
      <c r="CB5" s="192"/>
      <c r="CC5" s="192"/>
      <c r="CD5" s="193"/>
    </row>
    <row r="6" spans="1:85" ht="16.2" x14ac:dyDescent="0.3">
      <c r="A6" s="200" t="s">
        <v>5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5"/>
    </row>
    <row r="7" spans="1:85" ht="16.8" thickBot="1" x14ac:dyDescent="0.35">
      <c r="A7" s="202" t="s">
        <v>6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5"/>
    </row>
    <row r="8" spans="1:85" ht="24" customHeight="1" thickBot="1" x14ac:dyDescent="0.35">
      <c r="A8" s="209" t="s">
        <v>51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1"/>
      <c r="U8" s="86"/>
      <c r="V8" s="87"/>
      <c r="W8" s="87"/>
      <c r="X8" s="87"/>
      <c r="Y8" s="88"/>
      <c r="Z8" s="89"/>
      <c r="AA8" s="88" t="s">
        <v>50</v>
      </c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90"/>
      <c r="AO8" s="88"/>
      <c r="AP8" s="91"/>
      <c r="AQ8" s="88"/>
      <c r="AR8" s="88"/>
      <c r="AS8" s="88"/>
      <c r="AT8" s="88"/>
      <c r="AU8" s="88"/>
      <c r="AV8" s="88" t="s">
        <v>48</v>
      </c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4"/>
      <c r="BK8" s="85"/>
      <c r="BL8" s="89"/>
      <c r="BM8" s="88"/>
      <c r="BN8" s="88"/>
      <c r="BO8" s="88" t="s">
        <v>49</v>
      </c>
      <c r="BP8" s="89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6"/>
      <c r="CB8" s="87"/>
      <c r="CC8" s="92"/>
      <c r="CD8" s="92"/>
    </row>
    <row r="9" spans="1:85" ht="30.75" customHeight="1" thickBot="1" x14ac:dyDescent="0.35">
      <c r="A9" s="206" t="s">
        <v>7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8"/>
    </row>
    <row r="10" spans="1:85" s="2" customFormat="1" ht="16.2" x14ac:dyDescent="0.3">
      <c r="A10" s="212" t="s">
        <v>8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4"/>
      <c r="BN10" s="214"/>
      <c r="BO10" s="214"/>
      <c r="BP10" s="214"/>
      <c r="BQ10" s="214"/>
      <c r="BR10" s="214"/>
      <c r="BS10" s="214"/>
      <c r="BT10" s="214"/>
      <c r="BU10" s="214"/>
      <c r="BV10" s="214"/>
      <c r="BW10" s="214"/>
      <c r="BX10" s="214"/>
      <c r="BY10" s="214"/>
      <c r="BZ10" s="214"/>
      <c r="CA10" s="214"/>
      <c r="CB10" s="214"/>
      <c r="CC10" s="214"/>
      <c r="CD10" s="215"/>
    </row>
    <row r="11" spans="1:85" s="2" customFormat="1" ht="16.2" x14ac:dyDescent="0.3">
      <c r="A11" s="93" t="s">
        <v>9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5"/>
    </row>
    <row r="12" spans="1:85" s="2" customFormat="1" ht="16.2" x14ac:dyDescent="0.3">
      <c r="A12" s="93" t="s">
        <v>10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5"/>
      <c r="CG12" s="3"/>
    </row>
    <row r="13" spans="1:85" s="2" customFormat="1" ht="16.2" x14ac:dyDescent="0.3">
      <c r="A13" s="93" t="s">
        <v>11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5"/>
    </row>
    <row r="14" spans="1:85" s="2" customFormat="1" ht="16.8" thickBot="1" x14ac:dyDescent="0.35">
      <c r="A14" s="112" t="s">
        <v>2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4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6"/>
    </row>
    <row r="15" spans="1:85" s="2" customFormat="1" ht="29.25" customHeight="1" thickBot="1" x14ac:dyDescent="0.35">
      <c r="A15" s="138" t="s">
        <v>12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40"/>
      <c r="BY15" s="141" t="s">
        <v>13</v>
      </c>
      <c r="BZ15" s="141"/>
      <c r="CA15" s="141"/>
      <c r="CB15" s="141"/>
      <c r="CC15" s="141"/>
      <c r="CD15" s="142"/>
    </row>
    <row r="16" spans="1:85" s="2" customFormat="1" ht="16.2" x14ac:dyDescent="0.3">
      <c r="A16" s="4"/>
      <c r="B16" s="5"/>
      <c r="C16" s="6" t="s">
        <v>14</v>
      </c>
      <c r="F16" s="158" t="s">
        <v>58</v>
      </c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9"/>
      <c r="BY16" s="143"/>
      <c r="BZ16" s="144"/>
      <c r="CA16" s="144"/>
      <c r="CB16" s="144"/>
      <c r="CC16" s="144"/>
      <c r="CD16" s="145"/>
    </row>
    <row r="17" spans="1:82" s="2" customFormat="1" ht="16.2" x14ac:dyDescent="0.3">
      <c r="A17" s="4"/>
      <c r="B17" s="5"/>
      <c r="C17" s="7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1"/>
      <c r="BY17" s="143"/>
      <c r="BZ17" s="144"/>
      <c r="CA17" s="144"/>
      <c r="CB17" s="144"/>
      <c r="CC17" s="144"/>
      <c r="CD17" s="145"/>
    </row>
    <row r="18" spans="1:82" s="2" customFormat="1" ht="15.75" customHeight="1" x14ac:dyDescent="0.3">
      <c r="A18" s="8"/>
      <c r="B18" s="9"/>
      <c r="C18" s="10" t="s">
        <v>15</v>
      </c>
      <c r="D18" s="11"/>
      <c r="E18" s="11"/>
      <c r="F18" s="162" t="s">
        <v>57</v>
      </c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3"/>
      <c r="BY18" s="146"/>
      <c r="BZ18" s="147"/>
      <c r="CA18" s="147"/>
      <c r="CB18" s="147"/>
      <c r="CC18" s="147"/>
      <c r="CD18" s="148"/>
    </row>
    <row r="19" spans="1:82" s="2" customFormat="1" ht="15.75" customHeight="1" x14ac:dyDescent="0.3">
      <c r="A19" s="12"/>
      <c r="B19" s="13"/>
      <c r="C19" s="14"/>
      <c r="D19" s="15"/>
      <c r="E19" s="15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164"/>
      <c r="BB19" s="164"/>
      <c r="BC19" s="164"/>
      <c r="BD19" s="164"/>
      <c r="BE19" s="164"/>
      <c r="BF19" s="164"/>
      <c r="BG19" s="164"/>
      <c r="BH19" s="164"/>
      <c r="BI19" s="164"/>
      <c r="BJ19" s="164"/>
      <c r="BK19" s="164"/>
      <c r="BL19" s="164"/>
      <c r="BM19" s="164"/>
      <c r="BN19" s="164"/>
      <c r="BO19" s="164"/>
      <c r="BP19" s="164"/>
      <c r="BQ19" s="164"/>
      <c r="BR19" s="164"/>
      <c r="BS19" s="164"/>
      <c r="BT19" s="164"/>
      <c r="BU19" s="164"/>
      <c r="BV19" s="164"/>
      <c r="BW19" s="164"/>
      <c r="BX19" s="165"/>
      <c r="BY19" s="149"/>
      <c r="BZ19" s="150"/>
      <c r="CA19" s="150"/>
      <c r="CB19" s="150"/>
      <c r="CC19" s="150"/>
      <c r="CD19" s="151"/>
    </row>
    <row r="20" spans="1:82" s="2" customFormat="1" ht="15.75" customHeight="1" x14ac:dyDescent="0.3">
      <c r="A20" s="16"/>
      <c r="B20" s="17"/>
      <c r="C20" s="17" t="s">
        <v>16</v>
      </c>
      <c r="D20" s="11"/>
      <c r="E20" s="11"/>
      <c r="F20" s="162" t="s">
        <v>56</v>
      </c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3"/>
      <c r="BY20" s="146"/>
      <c r="BZ20" s="147"/>
      <c r="CA20" s="147"/>
      <c r="CB20" s="147"/>
      <c r="CC20" s="147"/>
      <c r="CD20" s="148"/>
    </row>
    <row r="21" spans="1:82" s="2" customFormat="1" ht="15.75" customHeight="1" x14ac:dyDescent="0.3">
      <c r="A21" s="18"/>
      <c r="B21" s="19"/>
      <c r="C21" s="19"/>
      <c r="D21" s="15"/>
      <c r="E21" s="15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5"/>
      <c r="BY21" s="149"/>
      <c r="BZ21" s="150"/>
      <c r="CA21" s="150"/>
      <c r="CB21" s="150"/>
      <c r="CC21" s="150"/>
      <c r="CD21" s="151"/>
    </row>
    <row r="22" spans="1:82" s="2" customFormat="1" ht="15.75" customHeight="1" x14ac:dyDescent="0.3">
      <c r="A22" s="20"/>
      <c r="B22" s="21"/>
      <c r="C22" s="22" t="s">
        <v>17</v>
      </c>
      <c r="D22" s="11"/>
      <c r="E22" s="11"/>
      <c r="F22" s="162" t="s">
        <v>55</v>
      </c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3"/>
      <c r="BY22" s="146"/>
      <c r="BZ22" s="147"/>
      <c r="CA22" s="147"/>
      <c r="CB22" s="147"/>
      <c r="CC22" s="147"/>
      <c r="CD22" s="148"/>
    </row>
    <row r="23" spans="1:82" s="2" customFormat="1" ht="15.75" customHeight="1" x14ac:dyDescent="0.3">
      <c r="A23" s="23"/>
      <c r="B23" s="24"/>
      <c r="C23" s="19"/>
      <c r="D23" s="15"/>
      <c r="E23" s="15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4"/>
      <c r="BA23" s="164"/>
      <c r="BB23" s="164"/>
      <c r="BC23" s="164"/>
      <c r="BD23" s="164"/>
      <c r="BE23" s="164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  <c r="BR23" s="164"/>
      <c r="BS23" s="164"/>
      <c r="BT23" s="164"/>
      <c r="BU23" s="164"/>
      <c r="BV23" s="164"/>
      <c r="BW23" s="164"/>
      <c r="BX23" s="165"/>
      <c r="BY23" s="149"/>
      <c r="BZ23" s="150"/>
      <c r="CA23" s="150"/>
      <c r="CB23" s="150"/>
      <c r="CC23" s="150"/>
      <c r="CD23" s="151"/>
    </row>
    <row r="24" spans="1:82" s="2" customFormat="1" ht="15.75" customHeight="1" x14ac:dyDescent="0.3">
      <c r="A24" s="25"/>
      <c r="B24" s="21"/>
      <c r="C24" s="10" t="s">
        <v>18</v>
      </c>
      <c r="D24" s="11"/>
      <c r="E24" s="11"/>
      <c r="F24" s="162" t="s">
        <v>19</v>
      </c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3"/>
      <c r="BY24" s="146"/>
      <c r="BZ24" s="147"/>
      <c r="CA24" s="147"/>
      <c r="CB24" s="147"/>
      <c r="CC24" s="147"/>
      <c r="CD24" s="148"/>
    </row>
    <row r="25" spans="1:82" s="2" customFormat="1" ht="15.75" customHeight="1" x14ac:dyDescent="0.3">
      <c r="A25" s="26"/>
      <c r="B25" s="24"/>
      <c r="C25" s="19"/>
      <c r="D25" s="15"/>
      <c r="E25" s="15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4"/>
      <c r="BG25" s="164"/>
      <c r="BH25" s="164"/>
      <c r="BI25" s="164"/>
      <c r="BJ25" s="164"/>
      <c r="BK25" s="164"/>
      <c r="BL25" s="164"/>
      <c r="BM25" s="164"/>
      <c r="BN25" s="164"/>
      <c r="BO25" s="164"/>
      <c r="BP25" s="164"/>
      <c r="BQ25" s="164"/>
      <c r="BR25" s="164"/>
      <c r="BS25" s="164"/>
      <c r="BT25" s="164"/>
      <c r="BU25" s="164"/>
      <c r="BV25" s="164"/>
      <c r="BW25" s="164"/>
      <c r="BX25" s="165"/>
      <c r="BY25" s="149"/>
      <c r="BZ25" s="150"/>
      <c r="CA25" s="150"/>
      <c r="CB25" s="150"/>
      <c r="CC25" s="150"/>
      <c r="CD25" s="151"/>
    </row>
    <row r="26" spans="1:82" s="2" customFormat="1" ht="15.75" customHeight="1" x14ac:dyDescent="0.3">
      <c r="A26" s="20"/>
      <c r="B26" s="21"/>
      <c r="C26" s="10" t="s">
        <v>20</v>
      </c>
      <c r="D26" s="11"/>
      <c r="E26" s="11"/>
      <c r="F26" s="162" t="s">
        <v>54</v>
      </c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2"/>
      <c r="BM26" s="162"/>
      <c r="BN26" s="162"/>
      <c r="BO26" s="162"/>
      <c r="BP26" s="162"/>
      <c r="BQ26" s="162"/>
      <c r="BR26" s="162"/>
      <c r="BS26" s="162"/>
      <c r="BT26" s="162"/>
      <c r="BU26" s="162"/>
      <c r="BV26" s="162"/>
      <c r="BW26" s="162"/>
      <c r="BX26" s="163"/>
      <c r="BY26" s="146"/>
      <c r="BZ26" s="147"/>
      <c r="CA26" s="147"/>
      <c r="CB26" s="147"/>
      <c r="CC26" s="147"/>
      <c r="CD26" s="148"/>
    </row>
    <row r="27" spans="1:82" s="2" customFormat="1" ht="15.75" customHeight="1" x14ac:dyDescent="0.3">
      <c r="A27" s="23"/>
      <c r="B27" s="27"/>
      <c r="C27" s="28"/>
      <c r="D27" s="15"/>
      <c r="E27" s="15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64"/>
      <c r="AW27" s="164"/>
      <c r="AX27" s="164"/>
      <c r="AY27" s="164"/>
      <c r="AZ27" s="164"/>
      <c r="BA27" s="164"/>
      <c r="BB27" s="164"/>
      <c r="BC27" s="164"/>
      <c r="BD27" s="164"/>
      <c r="BE27" s="164"/>
      <c r="BF27" s="164"/>
      <c r="BG27" s="164"/>
      <c r="BH27" s="164"/>
      <c r="BI27" s="164"/>
      <c r="BJ27" s="164"/>
      <c r="BK27" s="164"/>
      <c r="BL27" s="164"/>
      <c r="BM27" s="164"/>
      <c r="BN27" s="164"/>
      <c r="BO27" s="164"/>
      <c r="BP27" s="164"/>
      <c r="BQ27" s="164"/>
      <c r="BR27" s="164"/>
      <c r="BS27" s="164"/>
      <c r="BT27" s="164"/>
      <c r="BU27" s="164"/>
      <c r="BV27" s="164"/>
      <c r="BW27" s="164"/>
      <c r="BX27" s="165"/>
      <c r="BY27" s="149"/>
      <c r="BZ27" s="150"/>
      <c r="CA27" s="150"/>
      <c r="CB27" s="150"/>
      <c r="CC27" s="150"/>
      <c r="CD27" s="151"/>
    </row>
    <row r="28" spans="1:82" s="2" customFormat="1" ht="15.75" customHeight="1" x14ac:dyDescent="0.3">
      <c r="A28" s="29"/>
      <c r="B28" s="30"/>
      <c r="C28" s="31" t="s">
        <v>46</v>
      </c>
      <c r="D28" s="32"/>
      <c r="E28" s="32"/>
      <c r="F28" s="166" t="s">
        <v>53</v>
      </c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  <c r="AS28" s="166"/>
      <c r="AT28" s="166"/>
      <c r="AU28" s="166"/>
      <c r="AV28" s="166"/>
      <c r="AW28" s="166"/>
      <c r="AX28" s="166"/>
      <c r="AY28" s="166"/>
      <c r="AZ28" s="166"/>
      <c r="BA28" s="166"/>
      <c r="BB28" s="166"/>
      <c r="BC28" s="166"/>
      <c r="BD28" s="166"/>
      <c r="BE28" s="166"/>
      <c r="BF28" s="166"/>
      <c r="BG28" s="166"/>
      <c r="BH28" s="166"/>
      <c r="BI28" s="166"/>
      <c r="BJ28" s="166"/>
      <c r="BK28" s="166"/>
      <c r="BL28" s="166"/>
      <c r="BM28" s="166"/>
      <c r="BN28" s="166"/>
      <c r="BO28" s="166"/>
      <c r="BP28" s="166"/>
      <c r="BQ28" s="166"/>
      <c r="BR28" s="166"/>
      <c r="BS28" s="166"/>
      <c r="BT28" s="166"/>
      <c r="BU28" s="166"/>
      <c r="BV28" s="166"/>
      <c r="BW28" s="166"/>
      <c r="BX28" s="167"/>
      <c r="BY28" s="152"/>
      <c r="BZ28" s="153"/>
      <c r="CA28" s="153"/>
      <c r="CB28" s="153"/>
      <c r="CC28" s="153"/>
      <c r="CD28" s="154"/>
    </row>
    <row r="29" spans="1:82" s="2" customFormat="1" ht="15.75" customHeight="1" x14ac:dyDescent="0.3">
      <c r="A29" s="33"/>
      <c r="B29" s="34"/>
      <c r="C29" s="35"/>
      <c r="D29" s="36"/>
      <c r="E29" s="36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68"/>
      <c r="BT29" s="168"/>
      <c r="BU29" s="168"/>
      <c r="BV29" s="168"/>
      <c r="BW29" s="168"/>
      <c r="BX29" s="169"/>
      <c r="BY29" s="155"/>
      <c r="BZ29" s="156"/>
      <c r="CA29" s="156"/>
      <c r="CB29" s="156"/>
      <c r="CC29" s="156"/>
      <c r="CD29" s="157"/>
    </row>
    <row r="30" spans="1:82" ht="16.2" x14ac:dyDescent="0.3">
      <c r="A30" s="3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38"/>
    </row>
    <row r="31" spans="1:82" ht="16.2" x14ac:dyDescent="0.3">
      <c r="A31" s="37"/>
      <c r="B31" s="1"/>
      <c r="C31" s="101" t="s">
        <v>21</v>
      </c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3"/>
      <c r="BZ31" s="2"/>
      <c r="CA31" s="2"/>
      <c r="CB31" s="2"/>
      <c r="CC31" s="2"/>
      <c r="CD31" s="38"/>
    </row>
    <row r="32" spans="1:82" ht="17.399999999999999" x14ac:dyDescent="0.3">
      <c r="A32" s="39"/>
      <c r="B32" s="40">
        <v>4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2"/>
      <c r="CA32" s="2"/>
      <c r="CB32" s="2"/>
      <c r="CC32" s="2"/>
      <c r="CD32" s="38"/>
    </row>
    <row r="33" spans="1:82" ht="17.399999999999999" x14ac:dyDescent="0.3">
      <c r="A33" s="39"/>
      <c r="B33" s="41"/>
      <c r="C33" s="16"/>
      <c r="D33" s="11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11"/>
      <c r="S33" s="11"/>
      <c r="T33" s="96" t="s">
        <v>22</v>
      </c>
      <c r="U33" s="96"/>
      <c r="V33" s="96"/>
      <c r="W33" s="97" t="s">
        <v>23</v>
      </c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43"/>
      <c r="AM33" s="96">
        <v>2</v>
      </c>
      <c r="AN33" s="96"/>
      <c r="AO33" s="96"/>
      <c r="AP33" s="111" t="s">
        <v>24</v>
      </c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11"/>
      <c r="BX33" s="11"/>
      <c r="BY33" s="45"/>
      <c r="BZ33" s="2"/>
      <c r="CA33" s="2"/>
      <c r="CB33" s="2"/>
      <c r="CC33" s="2"/>
      <c r="CD33" s="38"/>
    </row>
    <row r="34" spans="1:82" ht="17.399999999999999" x14ac:dyDescent="0.3">
      <c r="A34" s="39"/>
      <c r="B34" s="41"/>
      <c r="C34" s="46"/>
      <c r="D34" s="2"/>
      <c r="R34" s="2"/>
      <c r="S34" s="2"/>
      <c r="T34" s="107" t="s">
        <v>25</v>
      </c>
      <c r="U34" s="107"/>
      <c r="V34" s="107"/>
      <c r="W34" s="108" t="s">
        <v>26</v>
      </c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40"/>
      <c r="AM34" s="109">
        <v>3</v>
      </c>
      <c r="AN34" s="109"/>
      <c r="AO34" s="109"/>
      <c r="AP34" s="110" t="s">
        <v>27</v>
      </c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2"/>
      <c r="BX34" s="2"/>
      <c r="BY34" s="48"/>
      <c r="BZ34" s="2"/>
      <c r="CA34" s="2"/>
      <c r="CB34" s="2"/>
      <c r="CC34" s="2"/>
      <c r="CD34" s="38"/>
    </row>
    <row r="35" spans="1:82" ht="17.399999999999999" x14ac:dyDescent="0.3">
      <c r="A35" s="39"/>
      <c r="B35" s="2"/>
      <c r="C35" s="18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98">
        <v>1</v>
      </c>
      <c r="U35" s="98"/>
      <c r="V35" s="98"/>
      <c r="W35" s="99" t="s">
        <v>28</v>
      </c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15"/>
      <c r="AM35" s="100">
        <v>4</v>
      </c>
      <c r="AN35" s="100"/>
      <c r="AO35" s="100"/>
      <c r="AP35" s="49" t="s">
        <v>29</v>
      </c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50"/>
      <c r="BF35" s="50"/>
      <c r="BG35" s="50"/>
      <c r="BH35" s="50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15"/>
      <c r="BX35" s="15"/>
      <c r="BY35" s="52"/>
      <c r="BZ35" s="2"/>
      <c r="CA35" s="2"/>
      <c r="CB35" s="2"/>
      <c r="CC35" s="2"/>
      <c r="CD35" s="38"/>
    </row>
    <row r="36" spans="1:82" ht="18" thickBot="1" x14ac:dyDescent="0.35">
      <c r="A36" s="39"/>
      <c r="B36" s="53"/>
      <c r="C36" s="53"/>
      <c r="D36" s="53"/>
      <c r="E36" s="53"/>
      <c r="F36" s="2"/>
      <c r="G36" s="2"/>
      <c r="BX36" s="2"/>
      <c r="BY36" s="2"/>
      <c r="BZ36" s="2"/>
      <c r="CA36" s="2"/>
      <c r="CB36" s="2"/>
      <c r="CC36" s="2"/>
      <c r="CD36" s="38"/>
    </row>
    <row r="37" spans="1:82" ht="17.399999999999999" x14ac:dyDescent="0.3">
      <c r="A37" s="39"/>
      <c r="B37" s="53"/>
      <c r="C37" s="118" t="s">
        <v>30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9" t="s">
        <v>31</v>
      </c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40" t="s">
        <v>32</v>
      </c>
      <c r="BD37" s="109">
        <f>(SUM(BY16:CD29))</f>
        <v>0</v>
      </c>
      <c r="BE37" s="109"/>
      <c r="BF37" s="109"/>
      <c r="BG37" s="40" t="s">
        <v>33</v>
      </c>
      <c r="BH37" s="40"/>
      <c r="BJ37" s="54"/>
      <c r="BK37" s="54"/>
      <c r="BL37" s="54"/>
      <c r="BM37" s="54"/>
      <c r="BN37" s="54"/>
      <c r="BO37" s="120" t="e">
        <f>BD37/BD39*100</f>
        <v>#DIV/0!</v>
      </c>
      <c r="BP37" s="121"/>
      <c r="BQ37" s="121"/>
      <c r="BR37" s="121"/>
      <c r="BS37" s="121"/>
      <c r="BT37" s="121"/>
      <c r="BU37" s="122"/>
      <c r="BV37" s="55"/>
      <c r="BW37" s="55"/>
      <c r="BX37" s="55"/>
      <c r="BY37" s="55"/>
      <c r="BZ37" s="55"/>
      <c r="CA37" s="55"/>
      <c r="CB37" s="55"/>
      <c r="CC37" s="54"/>
      <c r="CD37" s="38"/>
    </row>
    <row r="38" spans="1:82" ht="18" customHeight="1" x14ac:dyDescent="0.3">
      <c r="A38" s="39"/>
      <c r="B38" s="5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56" t="s">
        <v>34</v>
      </c>
      <c r="AH38" s="2"/>
      <c r="AI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J38" s="54" t="s">
        <v>35</v>
      </c>
      <c r="BK38" s="57" t="s">
        <v>36</v>
      </c>
      <c r="BL38" s="54"/>
      <c r="BM38" s="54"/>
      <c r="BN38" s="54"/>
      <c r="BO38" s="123"/>
      <c r="BP38" s="124"/>
      <c r="BQ38" s="124"/>
      <c r="BR38" s="124"/>
      <c r="BS38" s="124"/>
      <c r="BT38" s="124"/>
      <c r="BU38" s="125"/>
      <c r="BV38" s="58"/>
      <c r="BW38" s="58"/>
      <c r="BX38" s="55"/>
      <c r="BY38" s="55"/>
      <c r="BZ38" s="55"/>
      <c r="CA38" s="55"/>
      <c r="CB38" s="59"/>
      <c r="CC38" s="2"/>
      <c r="CD38" s="38"/>
    </row>
    <row r="39" spans="1:82" ht="18" thickBot="1" x14ac:dyDescent="0.35">
      <c r="A39" s="39"/>
      <c r="B39" s="53"/>
      <c r="AG39" s="119" t="s">
        <v>37</v>
      </c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40" t="s">
        <v>32</v>
      </c>
      <c r="BD39" s="109">
        <f>BP41*4</f>
        <v>0</v>
      </c>
      <c r="BE39" s="109"/>
      <c r="BF39" s="109"/>
      <c r="BG39" s="40" t="s">
        <v>33</v>
      </c>
      <c r="BH39" s="40"/>
      <c r="BI39" s="40"/>
      <c r="BJ39" s="54"/>
      <c r="BK39" s="54"/>
      <c r="BL39" s="54"/>
      <c r="BM39" s="54"/>
      <c r="BN39" s="54"/>
      <c r="BO39" s="126"/>
      <c r="BP39" s="127"/>
      <c r="BQ39" s="127"/>
      <c r="BR39" s="127"/>
      <c r="BS39" s="127"/>
      <c r="BT39" s="127"/>
      <c r="BU39" s="128"/>
      <c r="BV39" s="55"/>
      <c r="BW39" s="55"/>
      <c r="BX39" s="55"/>
      <c r="BY39" s="55"/>
      <c r="BZ39" s="55"/>
      <c r="CA39" s="55"/>
      <c r="CB39" s="60"/>
      <c r="CC39" s="2"/>
      <c r="CD39" s="38"/>
    </row>
    <row r="40" spans="1:82" ht="18" thickBot="1" x14ac:dyDescent="0.35">
      <c r="A40" s="39"/>
      <c r="B40" s="53"/>
      <c r="AI40" s="2"/>
      <c r="AJ40" s="2"/>
      <c r="AK40" s="2"/>
      <c r="AL40" s="2"/>
      <c r="AM40" s="2"/>
      <c r="AN40" s="2"/>
      <c r="AO40" s="2"/>
      <c r="AP40" s="2"/>
      <c r="AQ40" s="56"/>
      <c r="AR40" s="2"/>
      <c r="AS40" s="40"/>
      <c r="AT40" s="40"/>
      <c r="AU40" s="2"/>
      <c r="AV40" s="61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2"/>
      <c r="CD40" s="38"/>
    </row>
    <row r="41" spans="1:82" ht="18" thickBot="1" x14ac:dyDescent="0.35">
      <c r="A41" s="39"/>
      <c r="B41" s="53"/>
      <c r="D41" s="129" t="s">
        <v>38</v>
      </c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1"/>
      <c r="AJ41" s="56"/>
      <c r="AK41" s="40"/>
      <c r="AL41" s="119" t="s">
        <v>39</v>
      </c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54"/>
      <c r="BN41" s="54"/>
      <c r="BO41" s="40" t="s">
        <v>32</v>
      </c>
      <c r="BP41" s="109">
        <f>COUNT(BY16:CD29)</f>
        <v>0</v>
      </c>
      <c r="BQ41" s="109"/>
      <c r="BR41" s="109"/>
      <c r="BS41" s="40" t="s">
        <v>33</v>
      </c>
      <c r="BX41" s="61"/>
      <c r="BY41" s="61"/>
      <c r="BZ41" s="61"/>
      <c r="CA41" s="61"/>
      <c r="CB41" s="61"/>
      <c r="CC41" s="62"/>
      <c r="CD41" s="38"/>
    </row>
    <row r="42" spans="1:82" ht="18" thickBot="1" x14ac:dyDescent="0.35">
      <c r="A42" s="39"/>
      <c r="B42" s="53"/>
      <c r="D42" s="63"/>
      <c r="E42" s="64"/>
      <c r="F42" s="65" t="s">
        <v>40</v>
      </c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6" t="s">
        <v>41</v>
      </c>
      <c r="Z42" s="65"/>
      <c r="AA42" s="65"/>
      <c r="AB42" s="65"/>
      <c r="AC42" s="65"/>
      <c r="AD42" s="65"/>
      <c r="AE42" s="65"/>
      <c r="AF42" s="65"/>
      <c r="AG42" s="65"/>
      <c r="AH42" s="65"/>
      <c r="AI42" s="67"/>
      <c r="AJ42" s="56"/>
      <c r="AK42" s="40"/>
      <c r="AL42" s="40"/>
      <c r="AM42" s="2"/>
      <c r="AN42" s="2"/>
      <c r="BX42" s="40"/>
      <c r="BZ42" s="2"/>
      <c r="CA42" s="2"/>
      <c r="CB42" s="2"/>
      <c r="CC42" s="2"/>
      <c r="CD42" s="38"/>
    </row>
    <row r="43" spans="1:82" ht="18" thickBot="1" x14ac:dyDescent="0.35">
      <c r="A43" s="39"/>
      <c r="B43" s="53"/>
      <c r="D43" s="63"/>
      <c r="E43" s="64"/>
      <c r="F43" s="65" t="s">
        <v>42</v>
      </c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6" t="s">
        <v>43</v>
      </c>
      <c r="Z43" s="65"/>
      <c r="AA43" s="65"/>
      <c r="AB43" s="65"/>
      <c r="AC43" s="65"/>
      <c r="AD43" s="65"/>
      <c r="AE43" s="65"/>
      <c r="AF43" s="65"/>
      <c r="AG43" s="65"/>
      <c r="AH43" s="65"/>
      <c r="AI43" s="67"/>
      <c r="AJ43" s="40"/>
      <c r="AL43" s="133" t="s">
        <v>47</v>
      </c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5" t="s">
        <v>60</v>
      </c>
      <c r="BJ43" s="136"/>
      <c r="BK43" s="136"/>
      <c r="BL43" s="136"/>
      <c r="BM43" s="136"/>
      <c r="BN43" s="136"/>
      <c r="BO43" s="136"/>
      <c r="BP43" s="136"/>
      <c r="BQ43" s="136"/>
      <c r="BR43" s="136"/>
      <c r="BS43" s="136"/>
      <c r="BT43" s="136"/>
      <c r="BU43" s="136"/>
      <c r="BV43" s="136"/>
      <c r="BW43" s="136"/>
      <c r="BX43" s="136"/>
      <c r="BY43" s="136"/>
      <c r="BZ43" s="136"/>
      <c r="CA43" s="136"/>
      <c r="CB43" s="137"/>
      <c r="CC43" s="2"/>
      <c r="CD43" s="38"/>
    </row>
    <row r="44" spans="1:82" ht="18" thickBot="1" x14ac:dyDescent="0.35">
      <c r="A44" s="39"/>
      <c r="B44" s="2"/>
      <c r="D44" s="68"/>
      <c r="E44" s="69"/>
      <c r="F44" s="70" t="s">
        <v>44</v>
      </c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1" t="s">
        <v>59</v>
      </c>
      <c r="Z44" s="70"/>
      <c r="AA44" s="70"/>
      <c r="AB44" s="70"/>
      <c r="AC44" s="70"/>
      <c r="AD44" s="70"/>
      <c r="AE44" s="70"/>
      <c r="AF44" s="70"/>
      <c r="AG44" s="70"/>
      <c r="AH44" s="70"/>
      <c r="AI44" s="72"/>
      <c r="AJ44" s="2"/>
      <c r="AK44" s="2"/>
      <c r="AL44" s="2"/>
      <c r="AM44" s="2"/>
      <c r="AN44" s="2"/>
      <c r="BY44" s="2"/>
      <c r="BZ44" s="2"/>
      <c r="CA44" s="2"/>
      <c r="CB44" s="2"/>
      <c r="CC44" s="2"/>
      <c r="CD44" s="38"/>
    </row>
    <row r="45" spans="1:82" ht="17.399999999999999" x14ac:dyDescent="0.3">
      <c r="A45" s="39"/>
      <c r="B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2"/>
      <c r="BR45" s="132"/>
      <c r="BS45" s="132"/>
      <c r="BT45" s="132"/>
      <c r="BU45" s="132"/>
      <c r="BV45" s="132"/>
      <c r="BW45" s="132"/>
      <c r="BX45" s="132"/>
      <c r="BY45" s="73"/>
      <c r="BZ45" s="2"/>
      <c r="CA45" s="2"/>
      <c r="CB45" s="2"/>
      <c r="CC45" s="2"/>
      <c r="CD45" s="38"/>
    </row>
    <row r="46" spans="1:82" ht="17.399999999999999" x14ac:dyDescent="0.3">
      <c r="A46" s="74"/>
      <c r="B46" s="75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117" t="s">
        <v>45</v>
      </c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  <c r="BU46" s="117"/>
      <c r="BV46" s="117"/>
      <c r="BW46" s="117"/>
      <c r="BX46" s="117"/>
      <c r="BY46" s="2"/>
      <c r="BZ46" s="2"/>
      <c r="CA46" s="2"/>
      <c r="CB46" s="2"/>
      <c r="CC46" s="2"/>
      <c r="CD46" s="38"/>
    </row>
    <row r="47" spans="1:82" ht="18" thickBot="1" x14ac:dyDescent="0.35">
      <c r="A47" s="76"/>
      <c r="B47" s="77"/>
      <c r="C47" s="78"/>
      <c r="D47" s="78"/>
      <c r="E47" s="78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1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80"/>
      <c r="CC47" s="80"/>
      <c r="CD47" s="82"/>
    </row>
    <row r="48" spans="1:82" x14ac:dyDescent="0.2">
      <c r="B48" s="1"/>
    </row>
    <row r="49" spans="2:27" x14ac:dyDescent="0.2">
      <c r="B49" s="1"/>
    </row>
    <row r="50" spans="2:27" x14ac:dyDescent="0.2">
      <c r="B50" s="1"/>
    </row>
    <row r="51" spans="2:27" x14ac:dyDescent="0.2">
      <c r="B51" s="1"/>
    </row>
    <row r="52" spans="2:27" x14ac:dyDescent="0.2">
      <c r="B52" s="1"/>
    </row>
    <row r="53" spans="2:27" x14ac:dyDescent="0.2">
      <c r="B53" s="1"/>
    </row>
    <row r="54" spans="2:27" x14ac:dyDescent="0.2">
      <c r="B54" s="1"/>
      <c r="AA54" s="1">
        <f>82/3</f>
        <v>27.333333333333332</v>
      </c>
    </row>
    <row r="55" spans="2:27" x14ac:dyDescent="0.2">
      <c r="B55" s="1"/>
    </row>
    <row r="56" spans="2:27" x14ac:dyDescent="0.2">
      <c r="B56" s="1"/>
    </row>
    <row r="57" spans="2:27" x14ac:dyDescent="0.2">
      <c r="B57" s="1"/>
    </row>
    <row r="58" spans="2:27" x14ac:dyDescent="0.2">
      <c r="B58" s="1"/>
    </row>
    <row r="59" spans="2:27" x14ac:dyDescent="0.2">
      <c r="B59" s="1"/>
    </row>
    <row r="60" spans="2:27" x14ac:dyDescent="0.2">
      <c r="B60" s="1"/>
    </row>
    <row r="61" spans="2:27" x14ac:dyDescent="0.2">
      <c r="B61" s="1"/>
    </row>
    <row r="62" spans="2:27" x14ac:dyDescent="0.2">
      <c r="B62" s="1"/>
    </row>
    <row r="63" spans="2:27" x14ac:dyDescent="0.2">
      <c r="B63" s="1"/>
    </row>
    <row r="64" spans="2:27" x14ac:dyDescent="0.2">
      <c r="B64" s="1"/>
    </row>
    <row r="65" spans="2:2" x14ac:dyDescent="0.2">
      <c r="B65" s="1"/>
    </row>
    <row r="66" spans="2:2" x14ac:dyDescent="0.2">
      <c r="B66" s="1"/>
    </row>
    <row r="67" spans="2:2" x14ac:dyDescent="0.2">
      <c r="B67" s="1"/>
    </row>
    <row r="68" spans="2:2" x14ac:dyDescent="0.2">
      <c r="B68" s="1"/>
    </row>
    <row r="69" spans="2:2" x14ac:dyDescent="0.2">
      <c r="B69" s="1"/>
    </row>
    <row r="70" spans="2:2" x14ac:dyDescent="0.2">
      <c r="B70" s="1"/>
    </row>
    <row r="71" spans="2:2" x14ac:dyDescent="0.2">
      <c r="B71" s="1"/>
    </row>
    <row r="72" spans="2:2" x14ac:dyDescent="0.2">
      <c r="B72" s="1"/>
    </row>
    <row r="73" spans="2:2" x14ac:dyDescent="0.2">
      <c r="B73" s="1"/>
    </row>
    <row r="74" spans="2:2" x14ac:dyDescent="0.2">
      <c r="B74" s="1"/>
    </row>
    <row r="75" spans="2:2" x14ac:dyDescent="0.2">
      <c r="B75" s="1"/>
    </row>
    <row r="76" spans="2:2" x14ac:dyDescent="0.2">
      <c r="B76" s="1"/>
    </row>
    <row r="77" spans="2:2" x14ac:dyDescent="0.2">
      <c r="B77" s="1"/>
    </row>
    <row r="78" spans="2:2" x14ac:dyDescent="0.2">
      <c r="B78" s="1"/>
    </row>
    <row r="79" spans="2:2" x14ac:dyDescent="0.2">
      <c r="B79" s="1"/>
    </row>
    <row r="80" spans="2:2" x14ac:dyDescent="0.2">
      <c r="B80" s="1"/>
    </row>
    <row r="81" spans="2:2" x14ac:dyDescent="0.2">
      <c r="B81" s="1"/>
    </row>
    <row r="82" spans="2:2" x14ac:dyDescent="0.2">
      <c r="B82" s="1"/>
    </row>
    <row r="83" spans="2:2" x14ac:dyDescent="0.2">
      <c r="B83" s="1"/>
    </row>
    <row r="84" spans="2:2" x14ac:dyDescent="0.2">
      <c r="B84" s="1"/>
    </row>
    <row r="85" spans="2:2" x14ac:dyDescent="0.2">
      <c r="B85" s="1"/>
    </row>
    <row r="86" spans="2:2" x14ac:dyDescent="0.2">
      <c r="B86" s="1"/>
    </row>
    <row r="87" spans="2:2" x14ac:dyDescent="0.2">
      <c r="B87" s="1"/>
    </row>
    <row r="88" spans="2:2" x14ac:dyDescent="0.2">
      <c r="B88" s="1"/>
    </row>
    <row r="89" spans="2:2" x14ac:dyDescent="0.2">
      <c r="B89" s="1"/>
    </row>
    <row r="90" spans="2:2" x14ac:dyDescent="0.2">
      <c r="B90" s="1"/>
    </row>
    <row r="91" spans="2:2" x14ac:dyDescent="0.2">
      <c r="B91" s="1"/>
    </row>
    <row r="92" spans="2:2" x14ac:dyDescent="0.2">
      <c r="B92" s="1"/>
    </row>
    <row r="93" spans="2:2" x14ac:dyDescent="0.2">
      <c r="B93" s="1"/>
    </row>
    <row r="94" spans="2:2" x14ac:dyDescent="0.2">
      <c r="B94" s="1"/>
    </row>
    <row r="95" spans="2:2" x14ac:dyDescent="0.2">
      <c r="B95" s="1"/>
    </row>
    <row r="96" spans="2:2" x14ac:dyDescent="0.2">
      <c r="B96" s="1"/>
    </row>
    <row r="97" spans="2:2" x14ac:dyDescent="0.2">
      <c r="B97" s="1"/>
    </row>
    <row r="98" spans="2:2" x14ac:dyDescent="0.2">
      <c r="B98" s="1"/>
    </row>
    <row r="99" spans="2:2" x14ac:dyDescent="0.2">
      <c r="B99" s="1"/>
    </row>
    <row r="100" spans="2:2" x14ac:dyDescent="0.2">
      <c r="B100" s="1"/>
    </row>
    <row r="101" spans="2:2" x14ac:dyDescent="0.2">
      <c r="B101" s="1"/>
    </row>
    <row r="102" spans="2:2" x14ac:dyDescent="0.2">
      <c r="B102" s="1"/>
    </row>
    <row r="103" spans="2:2" x14ac:dyDescent="0.2">
      <c r="B103" s="1"/>
    </row>
    <row r="104" spans="2:2" x14ac:dyDescent="0.2">
      <c r="B104" s="1"/>
    </row>
    <row r="105" spans="2:2" x14ac:dyDescent="0.2">
      <c r="B105" s="1"/>
    </row>
    <row r="106" spans="2:2" x14ac:dyDescent="0.2">
      <c r="B106" s="1"/>
    </row>
    <row r="107" spans="2:2" x14ac:dyDescent="0.2">
      <c r="B107" s="1"/>
    </row>
    <row r="108" spans="2:2" x14ac:dyDescent="0.2">
      <c r="B108" s="1"/>
    </row>
    <row r="109" spans="2:2" x14ac:dyDescent="0.2">
      <c r="B109" s="1"/>
    </row>
    <row r="110" spans="2:2" x14ac:dyDescent="0.2">
      <c r="B110" s="1"/>
    </row>
    <row r="111" spans="2:2" x14ac:dyDescent="0.2">
      <c r="B111" s="1"/>
    </row>
    <row r="112" spans="2:2" x14ac:dyDescent="0.2">
      <c r="B112" s="1"/>
    </row>
    <row r="113" spans="2:2" x14ac:dyDescent="0.2">
      <c r="B113" s="1"/>
    </row>
    <row r="114" spans="2:2" x14ac:dyDescent="0.2">
      <c r="B114" s="1"/>
    </row>
    <row r="115" spans="2:2" x14ac:dyDescent="0.2">
      <c r="B115" s="1"/>
    </row>
    <row r="116" spans="2:2" x14ac:dyDescent="0.2">
      <c r="B116" s="1"/>
    </row>
    <row r="117" spans="2:2" x14ac:dyDescent="0.2">
      <c r="B117" s="1"/>
    </row>
    <row r="118" spans="2:2" x14ac:dyDescent="0.2">
      <c r="B118" s="1"/>
    </row>
    <row r="119" spans="2:2" x14ac:dyDescent="0.2">
      <c r="B119" s="1"/>
    </row>
    <row r="120" spans="2:2" x14ac:dyDescent="0.2">
      <c r="B120" s="1"/>
    </row>
    <row r="121" spans="2:2" x14ac:dyDescent="0.2">
      <c r="B121" s="1"/>
    </row>
    <row r="122" spans="2:2" x14ac:dyDescent="0.2">
      <c r="B122" s="1"/>
    </row>
    <row r="123" spans="2:2" x14ac:dyDescent="0.2">
      <c r="B123" s="1"/>
    </row>
    <row r="124" spans="2:2" x14ac:dyDescent="0.2">
      <c r="B124" s="1"/>
    </row>
    <row r="125" spans="2:2" x14ac:dyDescent="0.2">
      <c r="B125" s="1"/>
    </row>
    <row r="126" spans="2:2" x14ac:dyDescent="0.2">
      <c r="B126" s="1"/>
    </row>
    <row r="127" spans="2:2" x14ac:dyDescent="0.2">
      <c r="B127" s="1"/>
    </row>
    <row r="128" spans="2:2" x14ac:dyDescent="0.2">
      <c r="B128" s="1"/>
    </row>
    <row r="129" spans="2:2" x14ac:dyDescent="0.2">
      <c r="B129" s="1"/>
    </row>
    <row r="130" spans="2:2" x14ac:dyDescent="0.2">
      <c r="B130" s="1"/>
    </row>
    <row r="131" spans="2:2" x14ac:dyDescent="0.2">
      <c r="B131" s="1"/>
    </row>
    <row r="132" spans="2:2" x14ac:dyDescent="0.2">
      <c r="B132" s="1"/>
    </row>
    <row r="133" spans="2:2" x14ac:dyDescent="0.2">
      <c r="B133" s="1"/>
    </row>
    <row r="134" spans="2:2" x14ac:dyDescent="0.2">
      <c r="B134" s="1"/>
    </row>
    <row r="135" spans="2:2" x14ac:dyDescent="0.2">
      <c r="B135" s="1"/>
    </row>
    <row r="136" spans="2:2" x14ac:dyDescent="0.2">
      <c r="B136" s="1"/>
    </row>
    <row r="137" spans="2:2" x14ac:dyDescent="0.2">
      <c r="B137" s="1"/>
    </row>
    <row r="138" spans="2:2" x14ac:dyDescent="0.2">
      <c r="B138" s="1"/>
    </row>
    <row r="139" spans="2:2" x14ac:dyDescent="0.2">
      <c r="B139" s="1"/>
    </row>
    <row r="140" spans="2:2" x14ac:dyDescent="0.2">
      <c r="B140" s="1"/>
    </row>
    <row r="141" spans="2:2" x14ac:dyDescent="0.2">
      <c r="B141" s="1"/>
    </row>
    <row r="142" spans="2:2" x14ac:dyDescent="0.2">
      <c r="B142" s="1"/>
    </row>
    <row r="143" spans="2:2" x14ac:dyDescent="0.2">
      <c r="B143" s="1"/>
    </row>
    <row r="144" spans="2:2" x14ac:dyDescent="0.2">
      <c r="B144" s="1"/>
    </row>
    <row r="145" spans="2:2" x14ac:dyDescent="0.2">
      <c r="B145" s="1"/>
    </row>
    <row r="146" spans="2:2" x14ac:dyDescent="0.2">
      <c r="B146" s="1"/>
    </row>
    <row r="147" spans="2:2" x14ac:dyDescent="0.2">
      <c r="B147" s="1"/>
    </row>
    <row r="148" spans="2:2" x14ac:dyDescent="0.2">
      <c r="B148" s="1"/>
    </row>
    <row r="149" spans="2:2" x14ac:dyDescent="0.2">
      <c r="B149" s="1"/>
    </row>
    <row r="150" spans="2:2" x14ac:dyDescent="0.2">
      <c r="B150" s="1"/>
    </row>
    <row r="151" spans="2:2" x14ac:dyDescent="0.2">
      <c r="B151" s="1"/>
    </row>
    <row r="152" spans="2:2" x14ac:dyDescent="0.2">
      <c r="B152" s="1"/>
    </row>
    <row r="153" spans="2:2" x14ac:dyDescent="0.2">
      <c r="B153" s="1"/>
    </row>
    <row r="154" spans="2:2" x14ac:dyDescent="0.2">
      <c r="B154" s="1"/>
    </row>
    <row r="155" spans="2:2" x14ac:dyDescent="0.2">
      <c r="B155" s="1"/>
    </row>
    <row r="156" spans="2:2" x14ac:dyDescent="0.2">
      <c r="B156" s="1"/>
    </row>
    <row r="157" spans="2:2" x14ac:dyDescent="0.2">
      <c r="B157" s="1"/>
    </row>
    <row r="158" spans="2:2" x14ac:dyDescent="0.2">
      <c r="B158" s="1"/>
    </row>
    <row r="159" spans="2:2" x14ac:dyDescent="0.2">
      <c r="B159" s="1"/>
    </row>
    <row r="160" spans="2:2" x14ac:dyDescent="0.2">
      <c r="B160" s="1"/>
    </row>
    <row r="161" spans="2:2" x14ac:dyDescent="0.2">
      <c r="B161" s="1"/>
    </row>
    <row r="162" spans="2:2" x14ac:dyDescent="0.2">
      <c r="B162" s="1"/>
    </row>
    <row r="163" spans="2:2" x14ac:dyDescent="0.2">
      <c r="B163" s="1"/>
    </row>
    <row r="164" spans="2:2" x14ac:dyDescent="0.2">
      <c r="B164" s="1"/>
    </row>
    <row r="165" spans="2:2" x14ac:dyDescent="0.2">
      <c r="B165" s="1"/>
    </row>
    <row r="166" spans="2:2" x14ac:dyDescent="0.2">
      <c r="B166" s="1"/>
    </row>
    <row r="167" spans="2:2" x14ac:dyDescent="0.2">
      <c r="B167" s="1"/>
    </row>
    <row r="168" spans="2:2" x14ac:dyDescent="0.2">
      <c r="B168" s="1"/>
    </row>
    <row r="169" spans="2:2" x14ac:dyDescent="0.2">
      <c r="B169" s="1"/>
    </row>
    <row r="170" spans="2:2" x14ac:dyDescent="0.2">
      <c r="B170" s="1"/>
    </row>
    <row r="171" spans="2:2" x14ac:dyDescent="0.2">
      <c r="B171" s="1"/>
    </row>
    <row r="172" spans="2:2" x14ac:dyDescent="0.2">
      <c r="B172" s="1"/>
    </row>
    <row r="173" spans="2:2" x14ac:dyDescent="0.2">
      <c r="B173" s="1"/>
    </row>
    <row r="174" spans="2:2" x14ac:dyDescent="0.2">
      <c r="B174" s="1"/>
    </row>
    <row r="175" spans="2:2" x14ac:dyDescent="0.2">
      <c r="B175" s="1"/>
    </row>
    <row r="176" spans="2:2" x14ac:dyDescent="0.2">
      <c r="B176" s="1"/>
    </row>
    <row r="177" spans="2:2" x14ac:dyDescent="0.2">
      <c r="B177" s="1"/>
    </row>
    <row r="178" spans="2:2" x14ac:dyDescent="0.2">
      <c r="B178" s="1"/>
    </row>
    <row r="179" spans="2:2" x14ac:dyDescent="0.2">
      <c r="B179" s="1"/>
    </row>
    <row r="180" spans="2:2" x14ac:dyDescent="0.2">
      <c r="B180" s="1"/>
    </row>
    <row r="181" spans="2:2" x14ac:dyDescent="0.2">
      <c r="B181" s="1"/>
    </row>
    <row r="182" spans="2:2" x14ac:dyDescent="0.2">
      <c r="B182" s="1"/>
    </row>
    <row r="183" spans="2:2" x14ac:dyDescent="0.2">
      <c r="B183" s="1"/>
    </row>
    <row r="184" spans="2:2" x14ac:dyDescent="0.2">
      <c r="B184" s="1"/>
    </row>
    <row r="185" spans="2:2" x14ac:dyDescent="0.2">
      <c r="B185" s="1"/>
    </row>
    <row r="186" spans="2:2" x14ac:dyDescent="0.2">
      <c r="B186" s="1"/>
    </row>
    <row r="187" spans="2:2" x14ac:dyDescent="0.2">
      <c r="B187" s="1"/>
    </row>
    <row r="188" spans="2:2" x14ac:dyDescent="0.2">
      <c r="B188" s="1"/>
    </row>
    <row r="189" spans="2:2" x14ac:dyDescent="0.2">
      <c r="B189" s="1"/>
    </row>
    <row r="190" spans="2:2" x14ac:dyDescent="0.2">
      <c r="B190" s="1"/>
    </row>
    <row r="191" spans="2:2" x14ac:dyDescent="0.2">
      <c r="B191" s="1"/>
    </row>
    <row r="192" spans="2:2" x14ac:dyDescent="0.2">
      <c r="B192" s="1"/>
    </row>
    <row r="193" spans="2:2" x14ac:dyDescent="0.2">
      <c r="B193" s="1"/>
    </row>
    <row r="194" spans="2:2" x14ac:dyDescent="0.2">
      <c r="B194" s="1"/>
    </row>
    <row r="195" spans="2:2" x14ac:dyDescent="0.2">
      <c r="B195" s="1"/>
    </row>
    <row r="196" spans="2:2" x14ac:dyDescent="0.2">
      <c r="B196" s="1"/>
    </row>
    <row r="197" spans="2:2" x14ac:dyDescent="0.2">
      <c r="B197" s="1"/>
    </row>
    <row r="198" spans="2:2" x14ac:dyDescent="0.2">
      <c r="B198" s="1"/>
    </row>
    <row r="199" spans="2:2" x14ac:dyDescent="0.2">
      <c r="B199" s="1"/>
    </row>
    <row r="200" spans="2:2" x14ac:dyDescent="0.2">
      <c r="B200" s="1"/>
    </row>
    <row r="201" spans="2:2" x14ac:dyDescent="0.2">
      <c r="B201" s="1"/>
    </row>
    <row r="202" spans="2:2" x14ac:dyDescent="0.2">
      <c r="B202" s="1"/>
    </row>
    <row r="203" spans="2:2" x14ac:dyDescent="0.2">
      <c r="B203" s="1"/>
    </row>
    <row r="204" spans="2:2" x14ac:dyDescent="0.2">
      <c r="B204" s="1"/>
    </row>
    <row r="205" spans="2:2" x14ac:dyDescent="0.2">
      <c r="B205" s="1"/>
    </row>
    <row r="206" spans="2:2" x14ac:dyDescent="0.2">
      <c r="B206" s="1"/>
    </row>
    <row r="207" spans="2:2" x14ac:dyDescent="0.2">
      <c r="B207" s="1"/>
    </row>
    <row r="208" spans="2:2" x14ac:dyDescent="0.2">
      <c r="B208" s="1"/>
    </row>
    <row r="209" spans="2:2" x14ac:dyDescent="0.2">
      <c r="B209" s="1"/>
    </row>
    <row r="210" spans="2:2" x14ac:dyDescent="0.2">
      <c r="B210" s="1"/>
    </row>
    <row r="211" spans="2:2" x14ac:dyDescent="0.2">
      <c r="B211" s="1"/>
    </row>
    <row r="212" spans="2:2" x14ac:dyDescent="0.2">
      <c r="B212" s="1"/>
    </row>
    <row r="213" spans="2:2" x14ac:dyDescent="0.2">
      <c r="B213" s="1"/>
    </row>
    <row r="214" spans="2:2" x14ac:dyDescent="0.2">
      <c r="B214" s="1"/>
    </row>
    <row r="215" spans="2:2" x14ac:dyDescent="0.2">
      <c r="B215" s="1"/>
    </row>
    <row r="216" spans="2:2" x14ac:dyDescent="0.2">
      <c r="B216" s="1"/>
    </row>
    <row r="217" spans="2:2" x14ac:dyDescent="0.2">
      <c r="B217" s="1"/>
    </row>
    <row r="218" spans="2:2" x14ac:dyDescent="0.2">
      <c r="B218" s="1"/>
    </row>
    <row r="219" spans="2:2" x14ac:dyDescent="0.2">
      <c r="B219" s="1"/>
    </row>
    <row r="220" spans="2:2" x14ac:dyDescent="0.2">
      <c r="B220" s="1"/>
    </row>
    <row r="221" spans="2:2" x14ac:dyDescent="0.2">
      <c r="B221" s="1"/>
    </row>
    <row r="222" spans="2:2" x14ac:dyDescent="0.2">
      <c r="B222" s="1"/>
    </row>
    <row r="223" spans="2:2" x14ac:dyDescent="0.2">
      <c r="B223" s="1"/>
    </row>
    <row r="224" spans="2:2" x14ac:dyDescent="0.2">
      <c r="B224" s="1"/>
    </row>
    <row r="225" spans="2:2" x14ac:dyDescent="0.2">
      <c r="B225" s="1"/>
    </row>
    <row r="226" spans="2:2" x14ac:dyDescent="0.2">
      <c r="B226" s="1"/>
    </row>
    <row r="227" spans="2:2" x14ac:dyDescent="0.2">
      <c r="B227" s="1"/>
    </row>
    <row r="228" spans="2:2" x14ac:dyDescent="0.2">
      <c r="B228" s="1"/>
    </row>
    <row r="229" spans="2:2" x14ac:dyDescent="0.2">
      <c r="B229" s="1"/>
    </row>
    <row r="230" spans="2:2" x14ac:dyDescent="0.2">
      <c r="B230" s="1"/>
    </row>
    <row r="231" spans="2:2" x14ac:dyDescent="0.2">
      <c r="B231" s="1"/>
    </row>
    <row r="232" spans="2:2" x14ac:dyDescent="0.2">
      <c r="B232" s="1"/>
    </row>
    <row r="233" spans="2:2" x14ac:dyDescent="0.2">
      <c r="B233" s="1"/>
    </row>
    <row r="234" spans="2:2" x14ac:dyDescent="0.2">
      <c r="B234" s="1"/>
    </row>
    <row r="235" spans="2:2" x14ac:dyDescent="0.2">
      <c r="B235" s="1"/>
    </row>
    <row r="236" spans="2:2" x14ac:dyDescent="0.2">
      <c r="B236" s="1"/>
    </row>
    <row r="237" spans="2:2" x14ac:dyDescent="0.2">
      <c r="B237" s="1"/>
    </row>
    <row r="238" spans="2:2" x14ac:dyDescent="0.2">
      <c r="B238" s="1"/>
    </row>
    <row r="239" spans="2:2" x14ac:dyDescent="0.2">
      <c r="B239" s="1"/>
    </row>
    <row r="240" spans="2:2" x14ac:dyDescent="0.2">
      <c r="B240" s="1"/>
    </row>
    <row r="241" spans="2:2" x14ac:dyDescent="0.2">
      <c r="B241" s="1"/>
    </row>
    <row r="242" spans="2:2" x14ac:dyDescent="0.2">
      <c r="B242" s="1"/>
    </row>
    <row r="243" spans="2:2" x14ac:dyDescent="0.2">
      <c r="B243" s="1"/>
    </row>
    <row r="244" spans="2:2" x14ac:dyDescent="0.2">
      <c r="B244" s="1"/>
    </row>
    <row r="245" spans="2:2" x14ac:dyDescent="0.2">
      <c r="B245" s="1"/>
    </row>
    <row r="246" spans="2:2" x14ac:dyDescent="0.2">
      <c r="B246" s="1"/>
    </row>
    <row r="247" spans="2:2" x14ac:dyDescent="0.2">
      <c r="B247" s="1"/>
    </row>
    <row r="248" spans="2:2" x14ac:dyDescent="0.2">
      <c r="B248" s="1"/>
    </row>
    <row r="249" spans="2:2" x14ac:dyDescent="0.2">
      <c r="B249" s="1"/>
    </row>
    <row r="250" spans="2:2" x14ac:dyDescent="0.2">
      <c r="B250" s="1"/>
    </row>
    <row r="251" spans="2:2" x14ac:dyDescent="0.2">
      <c r="B251" s="1"/>
    </row>
    <row r="252" spans="2:2" x14ac:dyDescent="0.2">
      <c r="B252" s="1"/>
    </row>
    <row r="253" spans="2:2" x14ac:dyDescent="0.2">
      <c r="B253" s="1"/>
    </row>
    <row r="254" spans="2:2" x14ac:dyDescent="0.2">
      <c r="B254" s="1"/>
    </row>
    <row r="255" spans="2:2" x14ac:dyDescent="0.2">
      <c r="B255" s="1"/>
    </row>
    <row r="256" spans="2:2" x14ac:dyDescent="0.2">
      <c r="B256" s="1"/>
    </row>
    <row r="257" spans="2:2" x14ac:dyDescent="0.2">
      <c r="B257" s="1"/>
    </row>
    <row r="258" spans="2:2" x14ac:dyDescent="0.2">
      <c r="B258" s="1"/>
    </row>
    <row r="259" spans="2:2" x14ac:dyDescent="0.2">
      <c r="B259" s="1"/>
    </row>
    <row r="260" spans="2:2" x14ac:dyDescent="0.2">
      <c r="B260" s="1"/>
    </row>
    <row r="261" spans="2:2" x14ac:dyDescent="0.2">
      <c r="B261" s="1"/>
    </row>
    <row r="262" spans="2:2" x14ac:dyDescent="0.2">
      <c r="B262" s="1"/>
    </row>
    <row r="263" spans="2:2" x14ac:dyDescent="0.2">
      <c r="B263" s="1"/>
    </row>
    <row r="264" spans="2:2" x14ac:dyDescent="0.2">
      <c r="B264" s="1"/>
    </row>
    <row r="265" spans="2:2" x14ac:dyDescent="0.2">
      <c r="B265" s="1"/>
    </row>
    <row r="266" spans="2:2" x14ac:dyDescent="0.2">
      <c r="B266" s="1"/>
    </row>
    <row r="267" spans="2:2" x14ac:dyDescent="0.2">
      <c r="B267" s="1"/>
    </row>
    <row r="268" spans="2:2" x14ac:dyDescent="0.2">
      <c r="B268" s="1"/>
    </row>
    <row r="269" spans="2:2" x14ac:dyDescent="0.2">
      <c r="B269" s="1"/>
    </row>
    <row r="270" spans="2:2" x14ac:dyDescent="0.2">
      <c r="B270" s="1"/>
    </row>
    <row r="271" spans="2:2" x14ac:dyDescent="0.2">
      <c r="B271" s="1"/>
    </row>
    <row r="272" spans="2:2" x14ac:dyDescent="0.2">
      <c r="B272" s="1"/>
    </row>
    <row r="273" spans="2:2" x14ac:dyDescent="0.2">
      <c r="B273" s="1"/>
    </row>
    <row r="274" spans="2:2" x14ac:dyDescent="0.2">
      <c r="B274" s="1"/>
    </row>
    <row r="275" spans="2:2" x14ac:dyDescent="0.2">
      <c r="B275" s="1"/>
    </row>
    <row r="276" spans="2:2" x14ac:dyDescent="0.2">
      <c r="B276" s="1"/>
    </row>
    <row r="277" spans="2:2" x14ac:dyDescent="0.2">
      <c r="B277" s="1"/>
    </row>
    <row r="278" spans="2:2" x14ac:dyDescent="0.2">
      <c r="B278" s="1"/>
    </row>
    <row r="279" spans="2:2" x14ac:dyDescent="0.2">
      <c r="B279" s="1"/>
    </row>
    <row r="280" spans="2:2" x14ac:dyDescent="0.2">
      <c r="B280" s="1"/>
    </row>
    <row r="281" spans="2:2" x14ac:dyDescent="0.2">
      <c r="B281" s="1"/>
    </row>
    <row r="282" spans="2:2" x14ac:dyDescent="0.2">
      <c r="B282" s="1"/>
    </row>
    <row r="283" spans="2:2" x14ac:dyDescent="0.2">
      <c r="B283" s="1"/>
    </row>
    <row r="284" spans="2:2" x14ac:dyDescent="0.2">
      <c r="B284" s="1"/>
    </row>
    <row r="285" spans="2:2" x14ac:dyDescent="0.2">
      <c r="B285" s="1"/>
    </row>
    <row r="286" spans="2:2" x14ac:dyDescent="0.2">
      <c r="B286" s="1"/>
    </row>
    <row r="287" spans="2:2" x14ac:dyDescent="0.2">
      <c r="B287" s="1"/>
    </row>
    <row r="288" spans="2:2" x14ac:dyDescent="0.2">
      <c r="B288" s="1"/>
    </row>
    <row r="289" spans="2:2" x14ac:dyDescent="0.2">
      <c r="B289" s="1"/>
    </row>
    <row r="290" spans="2:2" x14ac:dyDescent="0.2">
      <c r="B290" s="1"/>
    </row>
    <row r="291" spans="2:2" x14ac:dyDescent="0.2">
      <c r="B291" s="1"/>
    </row>
    <row r="292" spans="2:2" x14ac:dyDescent="0.2">
      <c r="B292" s="1"/>
    </row>
    <row r="293" spans="2:2" x14ac:dyDescent="0.2">
      <c r="B293" s="1"/>
    </row>
    <row r="294" spans="2:2" x14ac:dyDescent="0.2">
      <c r="B294" s="1"/>
    </row>
    <row r="295" spans="2:2" x14ac:dyDescent="0.2">
      <c r="B295" s="1"/>
    </row>
    <row r="296" spans="2:2" x14ac:dyDescent="0.2">
      <c r="B296" s="1"/>
    </row>
    <row r="297" spans="2:2" x14ac:dyDescent="0.2">
      <c r="B297" s="1"/>
    </row>
    <row r="298" spans="2:2" x14ac:dyDescent="0.2">
      <c r="B298" s="1"/>
    </row>
    <row r="299" spans="2:2" x14ac:dyDescent="0.2">
      <c r="B299" s="1"/>
    </row>
    <row r="300" spans="2:2" x14ac:dyDescent="0.2">
      <c r="B300" s="1"/>
    </row>
    <row r="301" spans="2:2" x14ac:dyDescent="0.2">
      <c r="B301" s="1"/>
    </row>
    <row r="302" spans="2:2" x14ac:dyDescent="0.2">
      <c r="B302" s="1"/>
    </row>
    <row r="303" spans="2:2" x14ac:dyDescent="0.2">
      <c r="B303" s="1"/>
    </row>
    <row r="304" spans="2:2" x14ac:dyDescent="0.2">
      <c r="B304" s="1"/>
    </row>
    <row r="305" spans="2:2" x14ac:dyDescent="0.2">
      <c r="B305" s="1"/>
    </row>
    <row r="306" spans="2:2" x14ac:dyDescent="0.2">
      <c r="B306" s="1"/>
    </row>
    <row r="307" spans="2:2" x14ac:dyDescent="0.2">
      <c r="B307" s="1"/>
    </row>
    <row r="308" spans="2:2" x14ac:dyDescent="0.2">
      <c r="B308" s="1"/>
    </row>
    <row r="309" spans="2:2" x14ac:dyDescent="0.2">
      <c r="B309" s="1"/>
    </row>
    <row r="310" spans="2:2" x14ac:dyDescent="0.2">
      <c r="B310" s="1"/>
    </row>
    <row r="311" spans="2:2" x14ac:dyDescent="0.2">
      <c r="B311" s="1"/>
    </row>
    <row r="312" spans="2:2" x14ac:dyDescent="0.2">
      <c r="B312" s="1"/>
    </row>
    <row r="313" spans="2:2" x14ac:dyDescent="0.2">
      <c r="B313" s="1"/>
    </row>
    <row r="314" spans="2:2" x14ac:dyDescent="0.2">
      <c r="B314" s="1"/>
    </row>
    <row r="315" spans="2:2" x14ac:dyDescent="0.2">
      <c r="B315" s="1"/>
    </row>
    <row r="316" spans="2:2" x14ac:dyDescent="0.2">
      <c r="B316" s="1"/>
    </row>
    <row r="317" spans="2:2" x14ac:dyDescent="0.2">
      <c r="B317" s="1"/>
    </row>
    <row r="318" spans="2:2" x14ac:dyDescent="0.2">
      <c r="B318" s="1"/>
    </row>
    <row r="319" spans="2:2" x14ac:dyDescent="0.2">
      <c r="B319" s="1"/>
    </row>
    <row r="320" spans="2:2" x14ac:dyDescent="0.2">
      <c r="B320" s="1"/>
    </row>
    <row r="321" spans="2:2" x14ac:dyDescent="0.2">
      <c r="B321" s="1"/>
    </row>
    <row r="322" spans="2:2" x14ac:dyDescent="0.2">
      <c r="B322" s="1"/>
    </row>
    <row r="323" spans="2:2" x14ac:dyDescent="0.2">
      <c r="B323" s="1"/>
    </row>
    <row r="324" spans="2:2" x14ac:dyDescent="0.2">
      <c r="B324" s="1"/>
    </row>
    <row r="325" spans="2:2" x14ac:dyDescent="0.2">
      <c r="B325" s="1"/>
    </row>
    <row r="326" spans="2:2" x14ac:dyDescent="0.2">
      <c r="B326" s="1"/>
    </row>
    <row r="327" spans="2:2" x14ac:dyDescent="0.2">
      <c r="B327" s="1"/>
    </row>
    <row r="328" spans="2:2" x14ac:dyDescent="0.2">
      <c r="B328" s="1"/>
    </row>
    <row r="329" spans="2:2" x14ac:dyDescent="0.2">
      <c r="B329" s="1"/>
    </row>
    <row r="330" spans="2:2" x14ac:dyDescent="0.2">
      <c r="B330" s="1"/>
    </row>
    <row r="331" spans="2:2" x14ac:dyDescent="0.2">
      <c r="B331" s="1"/>
    </row>
    <row r="332" spans="2:2" x14ac:dyDescent="0.2">
      <c r="B332" s="1"/>
    </row>
    <row r="333" spans="2:2" x14ac:dyDescent="0.2">
      <c r="B333" s="1"/>
    </row>
    <row r="334" spans="2:2" x14ac:dyDescent="0.2">
      <c r="B334" s="1"/>
    </row>
    <row r="335" spans="2:2" x14ac:dyDescent="0.2">
      <c r="B335" s="1"/>
    </row>
    <row r="336" spans="2:2" x14ac:dyDescent="0.2">
      <c r="B336" s="1"/>
    </row>
    <row r="337" spans="2:2" x14ac:dyDescent="0.2">
      <c r="B337" s="1"/>
    </row>
    <row r="338" spans="2:2" x14ac:dyDescent="0.2">
      <c r="B338" s="1"/>
    </row>
    <row r="339" spans="2:2" x14ac:dyDescent="0.2">
      <c r="B339" s="1"/>
    </row>
    <row r="340" spans="2:2" x14ac:dyDescent="0.2">
      <c r="B340" s="1"/>
    </row>
    <row r="341" spans="2:2" x14ac:dyDescent="0.2">
      <c r="B341" s="1"/>
    </row>
    <row r="342" spans="2:2" x14ac:dyDescent="0.2">
      <c r="B342" s="1"/>
    </row>
    <row r="343" spans="2:2" x14ac:dyDescent="0.2">
      <c r="B343" s="1"/>
    </row>
    <row r="344" spans="2:2" x14ac:dyDescent="0.2">
      <c r="B344" s="1"/>
    </row>
    <row r="345" spans="2:2" x14ac:dyDescent="0.2">
      <c r="B345" s="1"/>
    </row>
    <row r="346" spans="2:2" x14ac:dyDescent="0.2">
      <c r="B346" s="1"/>
    </row>
    <row r="347" spans="2:2" x14ac:dyDescent="0.2">
      <c r="B347" s="1"/>
    </row>
    <row r="348" spans="2:2" x14ac:dyDescent="0.2">
      <c r="B348" s="1"/>
    </row>
    <row r="349" spans="2:2" x14ac:dyDescent="0.2">
      <c r="B349" s="1"/>
    </row>
    <row r="350" spans="2:2" x14ac:dyDescent="0.2">
      <c r="B350" s="1"/>
    </row>
    <row r="351" spans="2:2" x14ac:dyDescent="0.2">
      <c r="B351" s="1"/>
    </row>
    <row r="352" spans="2:2" x14ac:dyDescent="0.2">
      <c r="B352" s="1"/>
    </row>
    <row r="353" spans="2:2" x14ac:dyDescent="0.2">
      <c r="B353" s="1"/>
    </row>
    <row r="354" spans="2:2" x14ac:dyDescent="0.2">
      <c r="B354" s="1"/>
    </row>
    <row r="355" spans="2:2" x14ac:dyDescent="0.2">
      <c r="B355" s="1"/>
    </row>
    <row r="356" spans="2:2" x14ac:dyDescent="0.2">
      <c r="B356" s="1"/>
    </row>
    <row r="357" spans="2:2" x14ac:dyDescent="0.2">
      <c r="B357" s="1"/>
    </row>
    <row r="358" spans="2:2" x14ac:dyDescent="0.2">
      <c r="B358" s="1"/>
    </row>
    <row r="359" spans="2:2" x14ac:dyDescent="0.2">
      <c r="B359" s="1"/>
    </row>
    <row r="360" spans="2:2" x14ac:dyDescent="0.2">
      <c r="B360" s="1"/>
    </row>
    <row r="361" spans="2:2" x14ac:dyDescent="0.2">
      <c r="B361" s="1"/>
    </row>
    <row r="362" spans="2:2" x14ac:dyDescent="0.2">
      <c r="B362" s="1"/>
    </row>
    <row r="363" spans="2:2" x14ac:dyDescent="0.2">
      <c r="B363" s="1"/>
    </row>
    <row r="364" spans="2:2" x14ac:dyDescent="0.2">
      <c r="B364" s="1"/>
    </row>
    <row r="365" spans="2:2" x14ac:dyDescent="0.2">
      <c r="B365" s="1"/>
    </row>
    <row r="366" spans="2:2" x14ac:dyDescent="0.2">
      <c r="B366" s="1"/>
    </row>
    <row r="367" spans="2:2" x14ac:dyDescent="0.2">
      <c r="B367" s="1"/>
    </row>
    <row r="368" spans="2:2" x14ac:dyDescent="0.2">
      <c r="B368" s="1"/>
    </row>
    <row r="369" spans="2:2" x14ac:dyDescent="0.2">
      <c r="B369" s="1"/>
    </row>
    <row r="370" spans="2:2" x14ac:dyDescent="0.2">
      <c r="B370" s="1"/>
    </row>
    <row r="371" spans="2:2" x14ac:dyDescent="0.2">
      <c r="B371" s="1"/>
    </row>
    <row r="372" spans="2:2" x14ac:dyDescent="0.2">
      <c r="B372" s="1"/>
    </row>
    <row r="373" spans="2:2" x14ac:dyDescent="0.2">
      <c r="B373" s="1"/>
    </row>
    <row r="374" spans="2:2" x14ac:dyDescent="0.2">
      <c r="B374" s="1"/>
    </row>
    <row r="375" spans="2:2" x14ac:dyDescent="0.2">
      <c r="B375" s="1"/>
    </row>
    <row r="376" spans="2:2" x14ac:dyDescent="0.2">
      <c r="B376" s="1"/>
    </row>
    <row r="377" spans="2:2" x14ac:dyDescent="0.2">
      <c r="B377" s="1"/>
    </row>
    <row r="378" spans="2:2" x14ac:dyDescent="0.2">
      <c r="B378" s="1"/>
    </row>
    <row r="379" spans="2:2" x14ac:dyDescent="0.2">
      <c r="B379" s="1"/>
    </row>
    <row r="380" spans="2:2" x14ac:dyDescent="0.2">
      <c r="B380" s="1"/>
    </row>
    <row r="381" spans="2:2" x14ac:dyDescent="0.2">
      <c r="B381" s="1"/>
    </row>
    <row r="382" spans="2:2" x14ac:dyDescent="0.2">
      <c r="B382" s="1"/>
    </row>
    <row r="383" spans="2:2" x14ac:dyDescent="0.2">
      <c r="B383" s="1"/>
    </row>
    <row r="384" spans="2:2" x14ac:dyDescent="0.2">
      <c r="B384" s="1"/>
    </row>
    <row r="385" spans="2:2" x14ac:dyDescent="0.2">
      <c r="B385" s="1"/>
    </row>
    <row r="386" spans="2:2" x14ac:dyDescent="0.2">
      <c r="B386" s="1"/>
    </row>
    <row r="387" spans="2:2" x14ac:dyDescent="0.2">
      <c r="B387" s="1"/>
    </row>
    <row r="388" spans="2:2" x14ac:dyDescent="0.2">
      <c r="B388" s="1"/>
    </row>
    <row r="389" spans="2:2" x14ac:dyDescent="0.2">
      <c r="B389" s="1"/>
    </row>
    <row r="390" spans="2:2" x14ac:dyDescent="0.2">
      <c r="B390" s="1"/>
    </row>
    <row r="391" spans="2:2" x14ac:dyDescent="0.2">
      <c r="B391" s="1"/>
    </row>
    <row r="392" spans="2:2" x14ac:dyDescent="0.2">
      <c r="B392" s="1"/>
    </row>
    <row r="393" spans="2:2" x14ac:dyDescent="0.2">
      <c r="B393" s="1"/>
    </row>
    <row r="394" spans="2:2" x14ac:dyDescent="0.2">
      <c r="B394" s="1"/>
    </row>
    <row r="395" spans="2:2" x14ac:dyDescent="0.2">
      <c r="B395" s="1"/>
    </row>
    <row r="396" spans="2:2" x14ac:dyDescent="0.2">
      <c r="B396" s="1"/>
    </row>
    <row r="397" spans="2:2" x14ac:dyDescent="0.2">
      <c r="B397" s="1"/>
    </row>
    <row r="398" spans="2:2" x14ac:dyDescent="0.2">
      <c r="B398" s="1"/>
    </row>
    <row r="399" spans="2:2" x14ac:dyDescent="0.2">
      <c r="B399" s="1"/>
    </row>
    <row r="400" spans="2:2" x14ac:dyDescent="0.2">
      <c r="B400" s="1"/>
    </row>
    <row r="401" spans="2:2" x14ac:dyDescent="0.2">
      <c r="B401" s="1"/>
    </row>
    <row r="402" spans="2:2" x14ac:dyDescent="0.2">
      <c r="B402" s="1"/>
    </row>
    <row r="403" spans="2:2" x14ac:dyDescent="0.2">
      <c r="B403" s="1"/>
    </row>
    <row r="404" spans="2:2" x14ac:dyDescent="0.2">
      <c r="B404" s="1"/>
    </row>
    <row r="405" spans="2:2" x14ac:dyDescent="0.2">
      <c r="B405" s="1"/>
    </row>
    <row r="406" spans="2:2" x14ac:dyDescent="0.2">
      <c r="B406" s="1"/>
    </row>
    <row r="407" spans="2:2" x14ac:dyDescent="0.2">
      <c r="B407" s="1"/>
    </row>
    <row r="408" spans="2:2" x14ac:dyDescent="0.2">
      <c r="B408" s="1"/>
    </row>
    <row r="409" spans="2:2" x14ac:dyDescent="0.2">
      <c r="B409" s="1"/>
    </row>
    <row r="410" spans="2:2" x14ac:dyDescent="0.2">
      <c r="B410" s="1"/>
    </row>
    <row r="411" spans="2:2" x14ac:dyDescent="0.2">
      <c r="B411" s="1"/>
    </row>
    <row r="412" spans="2:2" x14ac:dyDescent="0.2">
      <c r="B412" s="1"/>
    </row>
    <row r="413" spans="2:2" x14ac:dyDescent="0.2">
      <c r="B413" s="1"/>
    </row>
    <row r="414" spans="2:2" x14ac:dyDescent="0.2">
      <c r="B414" s="1"/>
    </row>
    <row r="415" spans="2:2" x14ac:dyDescent="0.2">
      <c r="B415" s="1"/>
    </row>
    <row r="416" spans="2:2" x14ac:dyDescent="0.2">
      <c r="B416" s="1"/>
    </row>
    <row r="417" spans="2:2" x14ac:dyDescent="0.2">
      <c r="B417" s="1"/>
    </row>
    <row r="418" spans="2:2" x14ac:dyDescent="0.2">
      <c r="B418" s="1"/>
    </row>
    <row r="419" spans="2:2" x14ac:dyDescent="0.2">
      <c r="B419" s="1"/>
    </row>
    <row r="420" spans="2:2" x14ac:dyDescent="0.2">
      <c r="B420" s="1"/>
    </row>
    <row r="421" spans="2:2" x14ac:dyDescent="0.2">
      <c r="B421" s="1"/>
    </row>
    <row r="422" spans="2:2" x14ac:dyDescent="0.2">
      <c r="B422" s="1"/>
    </row>
    <row r="423" spans="2:2" x14ac:dyDescent="0.2">
      <c r="B423" s="1"/>
    </row>
    <row r="424" spans="2:2" x14ac:dyDescent="0.2">
      <c r="B424" s="1"/>
    </row>
    <row r="425" spans="2:2" x14ac:dyDescent="0.2">
      <c r="B425" s="1"/>
    </row>
    <row r="426" spans="2:2" x14ac:dyDescent="0.2">
      <c r="B426" s="1"/>
    </row>
    <row r="427" spans="2:2" x14ac:dyDescent="0.2">
      <c r="B427" s="1"/>
    </row>
    <row r="428" spans="2:2" x14ac:dyDescent="0.2">
      <c r="B428" s="1"/>
    </row>
    <row r="429" spans="2:2" x14ac:dyDescent="0.2">
      <c r="B429" s="1"/>
    </row>
    <row r="430" spans="2:2" x14ac:dyDescent="0.2">
      <c r="B430" s="1"/>
    </row>
    <row r="431" spans="2:2" x14ac:dyDescent="0.2">
      <c r="B431" s="1"/>
    </row>
    <row r="432" spans="2:2" x14ac:dyDescent="0.2">
      <c r="B432" s="1"/>
    </row>
    <row r="433" spans="2:2" x14ac:dyDescent="0.2">
      <c r="B433" s="1"/>
    </row>
    <row r="434" spans="2:2" x14ac:dyDescent="0.2">
      <c r="B434" s="1"/>
    </row>
    <row r="435" spans="2:2" x14ac:dyDescent="0.2">
      <c r="B435" s="1"/>
    </row>
    <row r="436" spans="2:2" x14ac:dyDescent="0.2">
      <c r="B436" s="1"/>
    </row>
    <row r="437" spans="2:2" x14ac:dyDescent="0.2">
      <c r="B437" s="1"/>
    </row>
    <row r="438" spans="2:2" x14ac:dyDescent="0.2">
      <c r="B438" s="1"/>
    </row>
    <row r="439" spans="2:2" x14ac:dyDescent="0.2">
      <c r="B439" s="1"/>
    </row>
    <row r="440" spans="2:2" x14ac:dyDescent="0.2">
      <c r="B440" s="1"/>
    </row>
    <row r="441" spans="2:2" x14ac:dyDescent="0.2">
      <c r="B441" s="1"/>
    </row>
    <row r="442" spans="2:2" x14ac:dyDescent="0.2">
      <c r="B442" s="1"/>
    </row>
    <row r="443" spans="2:2" x14ac:dyDescent="0.2">
      <c r="B443" s="1"/>
    </row>
    <row r="444" spans="2:2" x14ac:dyDescent="0.2">
      <c r="B444" s="1"/>
    </row>
    <row r="445" spans="2:2" x14ac:dyDescent="0.2">
      <c r="B445" s="1"/>
    </row>
    <row r="446" spans="2:2" x14ac:dyDescent="0.2">
      <c r="B446" s="1"/>
    </row>
    <row r="447" spans="2:2" x14ac:dyDescent="0.2">
      <c r="B447" s="1"/>
    </row>
    <row r="448" spans="2:2" x14ac:dyDescent="0.2">
      <c r="B448" s="1"/>
    </row>
    <row r="449" spans="2:2" x14ac:dyDescent="0.2">
      <c r="B449" s="1"/>
    </row>
    <row r="450" spans="2:2" x14ac:dyDescent="0.2">
      <c r="B450" s="1"/>
    </row>
    <row r="451" spans="2:2" x14ac:dyDescent="0.2">
      <c r="B451" s="1"/>
    </row>
    <row r="452" spans="2:2" x14ac:dyDescent="0.2">
      <c r="B452" s="1"/>
    </row>
    <row r="453" spans="2:2" x14ac:dyDescent="0.2">
      <c r="B453" s="1"/>
    </row>
    <row r="454" spans="2:2" x14ac:dyDescent="0.2">
      <c r="B454" s="1"/>
    </row>
    <row r="455" spans="2:2" x14ac:dyDescent="0.2">
      <c r="B455" s="1"/>
    </row>
    <row r="456" spans="2:2" x14ac:dyDescent="0.2">
      <c r="B456" s="1"/>
    </row>
    <row r="457" spans="2:2" x14ac:dyDescent="0.2">
      <c r="B457" s="1"/>
    </row>
    <row r="458" spans="2:2" x14ac:dyDescent="0.2">
      <c r="B458" s="1"/>
    </row>
    <row r="459" spans="2:2" x14ac:dyDescent="0.2">
      <c r="B459" s="1"/>
    </row>
    <row r="460" spans="2:2" x14ac:dyDescent="0.2">
      <c r="B460" s="1"/>
    </row>
    <row r="461" spans="2:2" x14ac:dyDescent="0.2">
      <c r="B461" s="1"/>
    </row>
    <row r="462" spans="2:2" x14ac:dyDescent="0.2">
      <c r="B462" s="1"/>
    </row>
    <row r="463" spans="2:2" x14ac:dyDescent="0.2">
      <c r="B463" s="1"/>
    </row>
    <row r="464" spans="2:2" x14ac:dyDescent="0.2">
      <c r="B464" s="1"/>
    </row>
    <row r="465" spans="2:2" x14ac:dyDescent="0.2">
      <c r="B465" s="1"/>
    </row>
    <row r="466" spans="2:2" x14ac:dyDescent="0.2">
      <c r="B466" s="1"/>
    </row>
    <row r="467" spans="2:2" x14ac:dyDescent="0.2">
      <c r="B467" s="1"/>
    </row>
    <row r="468" spans="2:2" x14ac:dyDescent="0.2">
      <c r="B468" s="1"/>
    </row>
    <row r="469" spans="2:2" x14ac:dyDescent="0.2">
      <c r="B469" s="1"/>
    </row>
    <row r="470" spans="2:2" x14ac:dyDescent="0.2">
      <c r="B470" s="1"/>
    </row>
    <row r="471" spans="2:2" x14ac:dyDescent="0.2">
      <c r="B471" s="1"/>
    </row>
    <row r="472" spans="2:2" x14ac:dyDescent="0.2">
      <c r="B472" s="1"/>
    </row>
    <row r="473" spans="2:2" x14ac:dyDescent="0.2">
      <c r="B473" s="1"/>
    </row>
    <row r="474" spans="2:2" x14ac:dyDescent="0.2">
      <c r="B474" s="1"/>
    </row>
    <row r="475" spans="2:2" x14ac:dyDescent="0.2">
      <c r="B475" s="1"/>
    </row>
    <row r="476" spans="2:2" x14ac:dyDescent="0.2">
      <c r="B476" s="1"/>
    </row>
    <row r="477" spans="2:2" x14ac:dyDescent="0.2">
      <c r="B477" s="1"/>
    </row>
    <row r="478" spans="2:2" x14ac:dyDescent="0.2">
      <c r="B478" s="1"/>
    </row>
    <row r="479" spans="2:2" x14ac:dyDescent="0.2">
      <c r="B479" s="1"/>
    </row>
    <row r="480" spans="2:2" x14ac:dyDescent="0.2">
      <c r="B480" s="1"/>
    </row>
    <row r="481" spans="2:2" x14ac:dyDescent="0.2">
      <c r="B481" s="1"/>
    </row>
    <row r="482" spans="2:2" x14ac:dyDescent="0.2">
      <c r="B482" s="1"/>
    </row>
    <row r="483" spans="2:2" x14ac:dyDescent="0.2">
      <c r="B483" s="1"/>
    </row>
    <row r="484" spans="2:2" x14ac:dyDescent="0.2">
      <c r="B484" s="1"/>
    </row>
    <row r="485" spans="2:2" x14ac:dyDescent="0.2">
      <c r="B485" s="1"/>
    </row>
    <row r="486" spans="2:2" x14ac:dyDescent="0.2">
      <c r="B486" s="1"/>
    </row>
    <row r="487" spans="2:2" x14ac:dyDescent="0.2">
      <c r="B487" s="1"/>
    </row>
    <row r="488" spans="2:2" x14ac:dyDescent="0.2">
      <c r="B488" s="1"/>
    </row>
    <row r="489" spans="2:2" x14ac:dyDescent="0.2">
      <c r="B489" s="1"/>
    </row>
    <row r="490" spans="2:2" x14ac:dyDescent="0.2">
      <c r="B490" s="1"/>
    </row>
    <row r="491" spans="2:2" x14ac:dyDescent="0.2">
      <c r="B491" s="1"/>
    </row>
    <row r="492" spans="2:2" x14ac:dyDescent="0.2">
      <c r="B492" s="1"/>
    </row>
    <row r="493" spans="2:2" x14ac:dyDescent="0.2">
      <c r="B493" s="1"/>
    </row>
    <row r="494" spans="2:2" x14ac:dyDescent="0.2">
      <c r="B494" s="1"/>
    </row>
    <row r="495" spans="2:2" x14ac:dyDescent="0.2">
      <c r="B495" s="1"/>
    </row>
    <row r="496" spans="2:2" x14ac:dyDescent="0.2">
      <c r="B496" s="1"/>
    </row>
    <row r="497" spans="2:2" x14ac:dyDescent="0.2">
      <c r="B497" s="1"/>
    </row>
    <row r="498" spans="2:2" x14ac:dyDescent="0.2">
      <c r="B498" s="1"/>
    </row>
    <row r="499" spans="2:2" x14ac:dyDescent="0.2">
      <c r="B499" s="1"/>
    </row>
    <row r="500" spans="2:2" x14ac:dyDescent="0.2">
      <c r="B500" s="1"/>
    </row>
    <row r="501" spans="2:2" x14ac:dyDescent="0.2">
      <c r="B501" s="1"/>
    </row>
    <row r="502" spans="2:2" x14ac:dyDescent="0.2">
      <c r="B502" s="1"/>
    </row>
    <row r="503" spans="2:2" x14ac:dyDescent="0.2">
      <c r="B503" s="1"/>
    </row>
    <row r="504" spans="2:2" x14ac:dyDescent="0.2">
      <c r="B504" s="1"/>
    </row>
    <row r="505" spans="2:2" x14ac:dyDescent="0.2">
      <c r="B505" s="1"/>
    </row>
    <row r="506" spans="2:2" x14ac:dyDescent="0.2">
      <c r="B506" s="1"/>
    </row>
    <row r="507" spans="2:2" x14ac:dyDescent="0.2">
      <c r="B507" s="1"/>
    </row>
    <row r="508" spans="2:2" x14ac:dyDescent="0.2">
      <c r="B508" s="1"/>
    </row>
    <row r="509" spans="2:2" x14ac:dyDescent="0.2">
      <c r="B509" s="1"/>
    </row>
    <row r="510" spans="2:2" x14ac:dyDescent="0.2">
      <c r="B510" s="1"/>
    </row>
    <row r="511" spans="2:2" x14ac:dyDescent="0.2">
      <c r="B511" s="1"/>
    </row>
    <row r="512" spans="2:2" x14ac:dyDescent="0.2">
      <c r="B512" s="1"/>
    </row>
    <row r="513" spans="2:2" x14ac:dyDescent="0.2">
      <c r="B513" s="1"/>
    </row>
    <row r="514" spans="2:2" x14ac:dyDescent="0.2">
      <c r="B514" s="1"/>
    </row>
    <row r="515" spans="2:2" x14ac:dyDescent="0.2">
      <c r="B515" s="1"/>
    </row>
    <row r="516" spans="2:2" x14ac:dyDescent="0.2">
      <c r="B516" s="1"/>
    </row>
    <row r="517" spans="2:2" x14ac:dyDescent="0.2">
      <c r="B517" s="1"/>
    </row>
    <row r="518" spans="2:2" x14ac:dyDescent="0.2">
      <c r="B518" s="1"/>
    </row>
    <row r="519" spans="2:2" x14ac:dyDescent="0.2">
      <c r="B519" s="1"/>
    </row>
    <row r="520" spans="2:2" x14ac:dyDescent="0.2">
      <c r="B520" s="1"/>
    </row>
    <row r="521" spans="2:2" x14ac:dyDescent="0.2">
      <c r="B521" s="1"/>
    </row>
    <row r="522" spans="2:2" x14ac:dyDescent="0.2">
      <c r="B522" s="1"/>
    </row>
    <row r="523" spans="2:2" x14ac:dyDescent="0.2">
      <c r="B523" s="1"/>
    </row>
    <row r="524" spans="2:2" x14ac:dyDescent="0.2">
      <c r="B524" s="1"/>
    </row>
    <row r="525" spans="2:2" x14ac:dyDescent="0.2">
      <c r="B525" s="1"/>
    </row>
    <row r="526" spans="2:2" x14ac:dyDescent="0.2">
      <c r="B526" s="1"/>
    </row>
    <row r="527" spans="2:2" x14ac:dyDescent="0.2">
      <c r="B527" s="1"/>
    </row>
    <row r="528" spans="2:2" x14ac:dyDescent="0.2">
      <c r="B528" s="1"/>
    </row>
    <row r="529" spans="2:2" x14ac:dyDescent="0.2">
      <c r="B529" s="1"/>
    </row>
    <row r="530" spans="2:2" x14ac:dyDescent="0.2">
      <c r="B530" s="1"/>
    </row>
    <row r="531" spans="2:2" x14ac:dyDescent="0.2">
      <c r="B531" s="1"/>
    </row>
    <row r="532" spans="2:2" x14ac:dyDescent="0.2">
      <c r="B532" s="1"/>
    </row>
    <row r="533" spans="2:2" x14ac:dyDescent="0.2">
      <c r="B533" s="1"/>
    </row>
    <row r="534" spans="2:2" x14ac:dyDescent="0.2">
      <c r="B534" s="1"/>
    </row>
    <row r="535" spans="2:2" x14ac:dyDescent="0.2">
      <c r="B535" s="1"/>
    </row>
    <row r="536" spans="2:2" x14ac:dyDescent="0.2">
      <c r="B536" s="1"/>
    </row>
    <row r="537" spans="2:2" x14ac:dyDescent="0.2">
      <c r="B537" s="1"/>
    </row>
    <row r="538" spans="2:2" x14ac:dyDescent="0.2">
      <c r="B538" s="1"/>
    </row>
    <row r="539" spans="2:2" x14ac:dyDescent="0.2">
      <c r="B539" s="1"/>
    </row>
    <row r="540" spans="2:2" x14ac:dyDescent="0.2">
      <c r="B540" s="1"/>
    </row>
    <row r="541" spans="2:2" x14ac:dyDescent="0.2">
      <c r="B541" s="1"/>
    </row>
    <row r="542" spans="2:2" x14ac:dyDescent="0.2">
      <c r="B542" s="1"/>
    </row>
    <row r="543" spans="2:2" x14ac:dyDescent="0.2">
      <c r="B543" s="1"/>
    </row>
    <row r="544" spans="2:2" x14ac:dyDescent="0.2">
      <c r="B544" s="1"/>
    </row>
    <row r="545" spans="2:2" x14ac:dyDescent="0.2">
      <c r="B545" s="1"/>
    </row>
    <row r="546" spans="2:2" x14ac:dyDescent="0.2">
      <c r="B546" s="1"/>
    </row>
    <row r="547" spans="2:2" x14ac:dyDescent="0.2">
      <c r="B547" s="1"/>
    </row>
    <row r="548" spans="2:2" x14ac:dyDescent="0.2">
      <c r="B548" s="1"/>
    </row>
    <row r="549" spans="2:2" x14ac:dyDescent="0.2">
      <c r="B549" s="1"/>
    </row>
    <row r="550" spans="2:2" x14ac:dyDescent="0.2">
      <c r="B550" s="1"/>
    </row>
    <row r="551" spans="2:2" x14ac:dyDescent="0.2">
      <c r="B551" s="1"/>
    </row>
    <row r="552" spans="2:2" x14ac:dyDescent="0.2">
      <c r="B552" s="1"/>
    </row>
    <row r="553" spans="2:2" x14ac:dyDescent="0.2">
      <c r="B553" s="1"/>
    </row>
    <row r="554" spans="2:2" x14ac:dyDescent="0.2">
      <c r="B554" s="1"/>
    </row>
    <row r="555" spans="2:2" x14ac:dyDescent="0.2">
      <c r="B555" s="1"/>
    </row>
    <row r="556" spans="2:2" x14ac:dyDescent="0.2">
      <c r="B556" s="1"/>
    </row>
    <row r="557" spans="2:2" x14ac:dyDescent="0.2">
      <c r="B557" s="1"/>
    </row>
    <row r="558" spans="2:2" x14ac:dyDescent="0.2">
      <c r="B558" s="1"/>
    </row>
    <row r="559" spans="2:2" x14ac:dyDescent="0.2">
      <c r="B559" s="1"/>
    </row>
    <row r="560" spans="2:2" x14ac:dyDescent="0.2">
      <c r="B560" s="1"/>
    </row>
    <row r="561" spans="2:2" x14ac:dyDescent="0.2">
      <c r="B561" s="1"/>
    </row>
    <row r="562" spans="2:2" x14ac:dyDescent="0.2">
      <c r="B562" s="1"/>
    </row>
    <row r="563" spans="2:2" x14ac:dyDescent="0.2">
      <c r="B563" s="1"/>
    </row>
    <row r="564" spans="2:2" x14ac:dyDescent="0.2">
      <c r="B564" s="1"/>
    </row>
    <row r="565" spans="2:2" x14ac:dyDescent="0.2">
      <c r="B565" s="1"/>
    </row>
    <row r="566" spans="2:2" x14ac:dyDescent="0.2">
      <c r="B566" s="1"/>
    </row>
    <row r="567" spans="2:2" x14ac:dyDescent="0.2">
      <c r="B567" s="1"/>
    </row>
    <row r="568" spans="2:2" x14ac:dyDescent="0.2">
      <c r="B568" s="1"/>
    </row>
    <row r="569" spans="2:2" x14ac:dyDescent="0.2">
      <c r="B569" s="1"/>
    </row>
    <row r="570" spans="2:2" x14ac:dyDescent="0.2">
      <c r="B570" s="1"/>
    </row>
    <row r="571" spans="2:2" x14ac:dyDescent="0.2">
      <c r="B571" s="1"/>
    </row>
    <row r="572" spans="2:2" x14ac:dyDescent="0.2">
      <c r="B572" s="1"/>
    </row>
    <row r="573" spans="2:2" x14ac:dyDescent="0.2">
      <c r="B573" s="1"/>
    </row>
    <row r="574" spans="2:2" x14ac:dyDescent="0.2">
      <c r="B574" s="1"/>
    </row>
    <row r="575" spans="2:2" x14ac:dyDescent="0.2">
      <c r="B575" s="1"/>
    </row>
    <row r="576" spans="2:2" x14ac:dyDescent="0.2">
      <c r="B576" s="1"/>
    </row>
    <row r="577" spans="2:2" x14ac:dyDescent="0.2">
      <c r="B577" s="1"/>
    </row>
    <row r="578" spans="2:2" x14ac:dyDescent="0.2">
      <c r="B578" s="1"/>
    </row>
    <row r="579" spans="2:2" x14ac:dyDescent="0.2">
      <c r="B579" s="1"/>
    </row>
    <row r="580" spans="2:2" x14ac:dyDescent="0.2">
      <c r="B580" s="1"/>
    </row>
    <row r="581" spans="2:2" x14ac:dyDescent="0.2">
      <c r="B581" s="1"/>
    </row>
    <row r="582" spans="2:2" x14ac:dyDescent="0.2">
      <c r="B582" s="1"/>
    </row>
    <row r="583" spans="2:2" x14ac:dyDescent="0.2">
      <c r="B583" s="1"/>
    </row>
    <row r="584" spans="2:2" x14ac:dyDescent="0.2">
      <c r="B584" s="1"/>
    </row>
    <row r="585" spans="2:2" x14ac:dyDescent="0.2">
      <c r="B585" s="1"/>
    </row>
    <row r="586" spans="2:2" x14ac:dyDescent="0.2">
      <c r="B586" s="1"/>
    </row>
    <row r="587" spans="2:2" x14ac:dyDescent="0.2">
      <c r="B587" s="1"/>
    </row>
    <row r="588" spans="2:2" x14ac:dyDescent="0.2">
      <c r="B588" s="1"/>
    </row>
    <row r="589" spans="2:2" x14ac:dyDescent="0.2">
      <c r="B589" s="1"/>
    </row>
    <row r="590" spans="2:2" x14ac:dyDescent="0.2">
      <c r="B590" s="1"/>
    </row>
    <row r="591" spans="2:2" x14ac:dyDescent="0.2">
      <c r="B591" s="1"/>
    </row>
    <row r="592" spans="2:2" x14ac:dyDescent="0.2">
      <c r="B592" s="1"/>
    </row>
    <row r="593" spans="2:2" x14ac:dyDescent="0.2">
      <c r="B593" s="1"/>
    </row>
    <row r="594" spans="2:2" x14ac:dyDescent="0.2">
      <c r="B594" s="1"/>
    </row>
    <row r="595" spans="2:2" x14ac:dyDescent="0.2">
      <c r="B595" s="1"/>
    </row>
    <row r="596" spans="2:2" x14ac:dyDescent="0.2">
      <c r="B596" s="1"/>
    </row>
    <row r="597" spans="2:2" x14ac:dyDescent="0.2">
      <c r="B597" s="1"/>
    </row>
    <row r="598" spans="2:2" x14ac:dyDescent="0.2">
      <c r="B598" s="1"/>
    </row>
    <row r="599" spans="2:2" x14ac:dyDescent="0.2">
      <c r="B599" s="1"/>
    </row>
    <row r="600" spans="2:2" x14ac:dyDescent="0.2">
      <c r="B600" s="1"/>
    </row>
    <row r="601" spans="2:2" x14ac:dyDescent="0.2">
      <c r="B601" s="1"/>
    </row>
    <row r="602" spans="2:2" x14ac:dyDescent="0.2">
      <c r="B602" s="1"/>
    </row>
    <row r="603" spans="2:2" x14ac:dyDescent="0.2">
      <c r="B603" s="1"/>
    </row>
    <row r="604" spans="2:2" x14ac:dyDescent="0.2">
      <c r="B604" s="1"/>
    </row>
    <row r="605" spans="2:2" x14ac:dyDescent="0.2">
      <c r="B605" s="1"/>
    </row>
    <row r="606" spans="2:2" x14ac:dyDescent="0.2">
      <c r="B606" s="1"/>
    </row>
    <row r="607" spans="2:2" x14ac:dyDescent="0.2">
      <c r="B607" s="1"/>
    </row>
    <row r="608" spans="2:2" x14ac:dyDescent="0.2">
      <c r="B608" s="1"/>
    </row>
    <row r="609" spans="2:2" x14ac:dyDescent="0.2">
      <c r="B609" s="1"/>
    </row>
    <row r="610" spans="2:2" x14ac:dyDescent="0.2">
      <c r="B610" s="1"/>
    </row>
    <row r="611" spans="2:2" x14ac:dyDescent="0.2">
      <c r="B611" s="1"/>
    </row>
    <row r="612" spans="2:2" x14ac:dyDescent="0.2">
      <c r="B612" s="1"/>
    </row>
    <row r="613" spans="2:2" x14ac:dyDescent="0.2">
      <c r="B613" s="1"/>
    </row>
    <row r="614" spans="2:2" x14ac:dyDescent="0.2">
      <c r="B614" s="1"/>
    </row>
    <row r="615" spans="2:2" x14ac:dyDescent="0.2">
      <c r="B615" s="1"/>
    </row>
    <row r="616" spans="2:2" x14ac:dyDescent="0.2">
      <c r="B616" s="1"/>
    </row>
    <row r="617" spans="2:2" x14ac:dyDescent="0.2">
      <c r="B617" s="1"/>
    </row>
    <row r="618" spans="2:2" x14ac:dyDescent="0.2">
      <c r="B618" s="1"/>
    </row>
    <row r="619" spans="2:2" x14ac:dyDescent="0.2">
      <c r="B619" s="1"/>
    </row>
    <row r="620" spans="2:2" x14ac:dyDescent="0.2">
      <c r="B620" s="1"/>
    </row>
    <row r="621" spans="2:2" x14ac:dyDescent="0.2">
      <c r="B621" s="1"/>
    </row>
    <row r="622" spans="2:2" x14ac:dyDescent="0.2">
      <c r="B622" s="1"/>
    </row>
    <row r="623" spans="2:2" x14ac:dyDescent="0.2">
      <c r="B623" s="1"/>
    </row>
    <row r="624" spans="2:2" x14ac:dyDescent="0.2">
      <c r="B624" s="1"/>
    </row>
    <row r="625" spans="2:2" x14ac:dyDescent="0.2">
      <c r="B625" s="1"/>
    </row>
    <row r="626" spans="2:2" x14ac:dyDescent="0.2">
      <c r="B626" s="1"/>
    </row>
    <row r="627" spans="2:2" x14ac:dyDescent="0.2">
      <c r="B627" s="1"/>
    </row>
    <row r="628" spans="2:2" x14ac:dyDescent="0.2">
      <c r="B628" s="1"/>
    </row>
    <row r="629" spans="2:2" x14ac:dyDescent="0.2">
      <c r="B629" s="1"/>
    </row>
    <row r="630" spans="2:2" x14ac:dyDescent="0.2">
      <c r="B630" s="1"/>
    </row>
    <row r="631" spans="2:2" x14ac:dyDescent="0.2">
      <c r="B631" s="1"/>
    </row>
    <row r="632" spans="2:2" x14ac:dyDescent="0.2">
      <c r="B632" s="1"/>
    </row>
    <row r="633" spans="2:2" x14ac:dyDescent="0.2">
      <c r="B633" s="1"/>
    </row>
    <row r="634" spans="2:2" x14ac:dyDescent="0.2">
      <c r="B634" s="1"/>
    </row>
    <row r="635" spans="2:2" x14ac:dyDescent="0.2">
      <c r="B635" s="1"/>
    </row>
    <row r="636" spans="2:2" x14ac:dyDescent="0.2">
      <c r="B636" s="1"/>
    </row>
    <row r="637" spans="2:2" x14ac:dyDescent="0.2">
      <c r="B637" s="1"/>
    </row>
    <row r="638" spans="2:2" x14ac:dyDescent="0.2">
      <c r="B638" s="1"/>
    </row>
    <row r="639" spans="2:2" x14ac:dyDescent="0.2">
      <c r="B639" s="1"/>
    </row>
    <row r="640" spans="2:2" x14ac:dyDescent="0.2">
      <c r="B640" s="1"/>
    </row>
    <row r="641" spans="2:2" x14ac:dyDescent="0.2">
      <c r="B641" s="1"/>
    </row>
    <row r="642" spans="2:2" x14ac:dyDescent="0.2">
      <c r="B642" s="1"/>
    </row>
    <row r="643" spans="2:2" x14ac:dyDescent="0.2">
      <c r="B643" s="1"/>
    </row>
    <row r="644" spans="2:2" x14ac:dyDescent="0.2">
      <c r="B644" s="1"/>
    </row>
    <row r="645" spans="2:2" x14ac:dyDescent="0.2">
      <c r="B645" s="1"/>
    </row>
    <row r="646" spans="2:2" x14ac:dyDescent="0.2">
      <c r="B646" s="1"/>
    </row>
    <row r="647" spans="2:2" x14ac:dyDescent="0.2">
      <c r="B647" s="1"/>
    </row>
    <row r="648" spans="2:2" x14ac:dyDescent="0.2">
      <c r="B648" s="1"/>
    </row>
    <row r="649" spans="2:2" x14ac:dyDescent="0.2">
      <c r="B649" s="1"/>
    </row>
    <row r="650" spans="2:2" x14ac:dyDescent="0.2">
      <c r="B650" s="1"/>
    </row>
    <row r="651" spans="2:2" x14ac:dyDescent="0.2">
      <c r="B651" s="1"/>
    </row>
    <row r="652" spans="2:2" x14ac:dyDescent="0.2">
      <c r="B652" s="1"/>
    </row>
    <row r="653" spans="2:2" x14ac:dyDescent="0.2">
      <c r="B653" s="1"/>
    </row>
    <row r="654" spans="2:2" x14ac:dyDescent="0.2">
      <c r="B654" s="1"/>
    </row>
    <row r="655" spans="2:2" x14ac:dyDescent="0.2">
      <c r="B655" s="1"/>
    </row>
    <row r="656" spans="2:2" x14ac:dyDescent="0.2">
      <c r="B656" s="1"/>
    </row>
    <row r="657" spans="2:2" x14ac:dyDescent="0.2">
      <c r="B657" s="1"/>
    </row>
    <row r="658" spans="2:2" x14ac:dyDescent="0.2">
      <c r="B658" s="1"/>
    </row>
    <row r="659" spans="2:2" x14ac:dyDescent="0.2">
      <c r="B659" s="1"/>
    </row>
    <row r="660" spans="2:2" x14ac:dyDescent="0.2">
      <c r="B660" s="1"/>
    </row>
    <row r="661" spans="2:2" x14ac:dyDescent="0.2">
      <c r="B661" s="1"/>
    </row>
    <row r="662" spans="2:2" x14ac:dyDescent="0.2">
      <c r="B662" s="1"/>
    </row>
    <row r="663" spans="2:2" x14ac:dyDescent="0.2">
      <c r="B663" s="1"/>
    </row>
    <row r="664" spans="2:2" x14ac:dyDescent="0.2">
      <c r="B664" s="1"/>
    </row>
    <row r="665" spans="2:2" x14ac:dyDescent="0.2">
      <c r="B665" s="1"/>
    </row>
    <row r="666" spans="2:2" x14ac:dyDescent="0.2">
      <c r="B666" s="1"/>
    </row>
    <row r="667" spans="2:2" x14ac:dyDescent="0.2">
      <c r="B667" s="1"/>
    </row>
    <row r="668" spans="2:2" x14ac:dyDescent="0.2">
      <c r="B668" s="1"/>
    </row>
    <row r="669" spans="2:2" x14ac:dyDescent="0.2">
      <c r="B669" s="1"/>
    </row>
    <row r="670" spans="2:2" x14ac:dyDescent="0.2">
      <c r="B670" s="1"/>
    </row>
    <row r="671" spans="2:2" x14ac:dyDescent="0.2">
      <c r="B671" s="1"/>
    </row>
    <row r="672" spans="2:2" x14ac:dyDescent="0.2">
      <c r="B672" s="1"/>
    </row>
    <row r="673" spans="2:2" x14ac:dyDescent="0.2">
      <c r="B673" s="1"/>
    </row>
    <row r="674" spans="2:2" x14ac:dyDescent="0.2">
      <c r="B674" s="1"/>
    </row>
    <row r="675" spans="2:2" x14ac:dyDescent="0.2">
      <c r="B675" s="1"/>
    </row>
    <row r="676" spans="2:2" x14ac:dyDescent="0.2">
      <c r="B676" s="1"/>
    </row>
    <row r="677" spans="2:2" x14ac:dyDescent="0.2">
      <c r="B677" s="1"/>
    </row>
    <row r="678" spans="2:2" x14ac:dyDescent="0.2">
      <c r="B678" s="1"/>
    </row>
    <row r="679" spans="2:2" x14ac:dyDescent="0.2">
      <c r="B679" s="1"/>
    </row>
    <row r="680" spans="2:2" x14ac:dyDescent="0.2">
      <c r="B680" s="1"/>
    </row>
    <row r="681" spans="2:2" x14ac:dyDescent="0.2">
      <c r="B681" s="1"/>
    </row>
    <row r="682" spans="2:2" x14ac:dyDescent="0.2">
      <c r="B682" s="1"/>
    </row>
    <row r="683" spans="2:2" x14ac:dyDescent="0.2">
      <c r="B683" s="1"/>
    </row>
    <row r="684" spans="2:2" x14ac:dyDescent="0.2">
      <c r="B684" s="1"/>
    </row>
    <row r="685" spans="2:2" x14ac:dyDescent="0.2">
      <c r="B685" s="1"/>
    </row>
    <row r="686" spans="2:2" x14ac:dyDescent="0.2">
      <c r="B686" s="1"/>
    </row>
    <row r="687" spans="2:2" x14ac:dyDescent="0.2">
      <c r="B687" s="1"/>
    </row>
    <row r="688" spans="2:2" x14ac:dyDescent="0.2">
      <c r="B688" s="1"/>
    </row>
    <row r="689" spans="2:2" x14ac:dyDescent="0.2">
      <c r="B689" s="1"/>
    </row>
    <row r="690" spans="2:2" x14ac:dyDescent="0.2">
      <c r="B690" s="1"/>
    </row>
    <row r="691" spans="2:2" x14ac:dyDescent="0.2">
      <c r="B691" s="1"/>
    </row>
    <row r="692" spans="2:2" x14ac:dyDescent="0.2">
      <c r="B692" s="1"/>
    </row>
    <row r="693" spans="2:2" x14ac:dyDescent="0.2">
      <c r="B693" s="1"/>
    </row>
    <row r="694" spans="2:2" x14ac:dyDescent="0.2">
      <c r="B694" s="1"/>
    </row>
    <row r="695" spans="2:2" x14ac:dyDescent="0.2">
      <c r="B695" s="1"/>
    </row>
    <row r="696" spans="2:2" x14ac:dyDescent="0.2">
      <c r="B696" s="1"/>
    </row>
    <row r="697" spans="2:2" x14ac:dyDescent="0.2">
      <c r="B697" s="1"/>
    </row>
    <row r="698" spans="2:2" x14ac:dyDescent="0.2">
      <c r="B698" s="1"/>
    </row>
    <row r="699" spans="2:2" x14ac:dyDescent="0.2">
      <c r="B699" s="1"/>
    </row>
    <row r="700" spans="2:2" x14ac:dyDescent="0.2">
      <c r="B700" s="1"/>
    </row>
    <row r="701" spans="2:2" x14ac:dyDescent="0.2">
      <c r="B701" s="1"/>
    </row>
    <row r="702" spans="2:2" x14ac:dyDescent="0.2">
      <c r="B702" s="1"/>
    </row>
    <row r="703" spans="2:2" x14ac:dyDescent="0.2">
      <c r="B703" s="1"/>
    </row>
    <row r="704" spans="2:2" x14ac:dyDescent="0.2">
      <c r="B704" s="1"/>
    </row>
    <row r="705" spans="2:2" x14ac:dyDescent="0.2">
      <c r="B705" s="1"/>
    </row>
    <row r="706" spans="2:2" x14ac:dyDescent="0.2">
      <c r="B706" s="1"/>
    </row>
    <row r="707" spans="2:2" x14ac:dyDescent="0.2">
      <c r="B707" s="1"/>
    </row>
    <row r="708" spans="2:2" x14ac:dyDescent="0.2">
      <c r="B708" s="1"/>
    </row>
    <row r="709" spans="2:2" x14ac:dyDescent="0.2">
      <c r="B709" s="1"/>
    </row>
    <row r="710" spans="2:2" x14ac:dyDescent="0.2">
      <c r="B710" s="1"/>
    </row>
    <row r="711" spans="2:2" x14ac:dyDescent="0.2">
      <c r="B711" s="1"/>
    </row>
    <row r="712" spans="2:2" x14ac:dyDescent="0.2">
      <c r="B712" s="1"/>
    </row>
    <row r="713" spans="2:2" x14ac:dyDescent="0.2">
      <c r="B713" s="1"/>
    </row>
    <row r="714" spans="2:2" x14ac:dyDescent="0.2">
      <c r="B714" s="1"/>
    </row>
    <row r="715" spans="2:2" x14ac:dyDescent="0.2">
      <c r="B715" s="1"/>
    </row>
    <row r="716" spans="2:2" x14ac:dyDescent="0.2">
      <c r="B716" s="1"/>
    </row>
    <row r="717" spans="2:2" x14ac:dyDescent="0.2">
      <c r="B717" s="1"/>
    </row>
    <row r="718" spans="2:2" x14ac:dyDescent="0.2">
      <c r="B718" s="1"/>
    </row>
    <row r="719" spans="2:2" x14ac:dyDescent="0.2">
      <c r="B719" s="1"/>
    </row>
    <row r="720" spans="2:2" x14ac:dyDescent="0.2">
      <c r="B720" s="1"/>
    </row>
    <row r="721" spans="2:2" x14ac:dyDescent="0.2">
      <c r="B721" s="1"/>
    </row>
    <row r="722" spans="2:2" x14ac:dyDescent="0.2">
      <c r="B722" s="1"/>
    </row>
    <row r="723" spans="2:2" x14ac:dyDescent="0.2">
      <c r="B723" s="1"/>
    </row>
    <row r="724" spans="2:2" x14ac:dyDescent="0.2">
      <c r="B724" s="1"/>
    </row>
    <row r="725" spans="2:2" x14ac:dyDescent="0.2">
      <c r="B725" s="1"/>
    </row>
    <row r="726" spans="2:2" x14ac:dyDescent="0.2">
      <c r="B726" s="1"/>
    </row>
    <row r="727" spans="2:2" x14ac:dyDescent="0.2">
      <c r="B727" s="1"/>
    </row>
    <row r="728" spans="2:2" x14ac:dyDescent="0.2">
      <c r="B728" s="1"/>
    </row>
    <row r="729" spans="2:2" x14ac:dyDescent="0.2">
      <c r="B729" s="1"/>
    </row>
    <row r="730" spans="2:2" x14ac:dyDescent="0.2">
      <c r="B730" s="1"/>
    </row>
    <row r="731" spans="2:2" x14ac:dyDescent="0.2">
      <c r="B731" s="1"/>
    </row>
    <row r="732" spans="2:2" x14ac:dyDescent="0.2">
      <c r="B732" s="1"/>
    </row>
    <row r="733" spans="2:2" x14ac:dyDescent="0.2">
      <c r="B733" s="1"/>
    </row>
    <row r="734" spans="2:2" x14ac:dyDescent="0.2">
      <c r="B734" s="1"/>
    </row>
    <row r="735" spans="2:2" x14ac:dyDescent="0.2">
      <c r="B735" s="1"/>
    </row>
    <row r="736" spans="2:2" x14ac:dyDescent="0.2">
      <c r="B736" s="1"/>
    </row>
    <row r="737" spans="2:2" x14ac:dyDescent="0.2">
      <c r="B737" s="1"/>
    </row>
    <row r="738" spans="2:2" x14ac:dyDescent="0.2">
      <c r="B738" s="1"/>
    </row>
    <row r="739" spans="2:2" x14ac:dyDescent="0.2">
      <c r="B739" s="1"/>
    </row>
    <row r="740" spans="2:2" x14ac:dyDescent="0.2">
      <c r="B740" s="1"/>
    </row>
    <row r="741" spans="2:2" x14ac:dyDescent="0.2">
      <c r="B741" s="1"/>
    </row>
    <row r="742" spans="2:2" x14ac:dyDescent="0.2">
      <c r="B742" s="1"/>
    </row>
    <row r="743" spans="2:2" x14ac:dyDescent="0.2">
      <c r="B743" s="1"/>
    </row>
    <row r="744" spans="2:2" x14ac:dyDescent="0.2">
      <c r="B744" s="1"/>
    </row>
    <row r="745" spans="2:2" x14ac:dyDescent="0.2">
      <c r="B745" s="1"/>
    </row>
    <row r="746" spans="2:2" x14ac:dyDescent="0.2">
      <c r="B746" s="1"/>
    </row>
    <row r="747" spans="2:2" x14ac:dyDescent="0.2">
      <c r="B747" s="1"/>
    </row>
    <row r="748" spans="2:2" x14ac:dyDescent="0.2">
      <c r="B748" s="1"/>
    </row>
    <row r="749" spans="2:2" x14ac:dyDescent="0.2">
      <c r="B749" s="1"/>
    </row>
    <row r="750" spans="2:2" x14ac:dyDescent="0.2">
      <c r="B750" s="1"/>
    </row>
    <row r="751" spans="2:2" x14ac:dyDescent="0.2">
      <c r="B751" s="1"/>
    </row>
    <row r="752" spans="2:2" x14ac:dyDescent="0.2">
      <c r="B752" s="1"/>
    </row>
    <row r="753" spans="2:2" x14ac:dyDescent="0.2">
      <c r="B753" s="1"/>
    </row>
    <row r="754" spans="2:2" x14ac:dyDescent="0.2">
      <c r="B754" s="1"/>
    </row>
    <row r="755" spans="2:2" x14ac:dyDescent="0.2">
      <c r="B755" s="1"/>
    </row>
    <row r="756" spans="2:2" x14ac:dyDescent="0.2">
      <c r="B756" s="1"/>
    </row>
    <row r="757" spans="2:2" x14ac:dyDescent="0.2">
      <c r="B757" s="1"/>
    </row>
    <row r="758" spans="2:2" x14ac:dyDescent="0.2">
      <c r="B758" s="1"/>
    </row>
    <row r="759" spans="2:2" x14ac:dyDescent="0.2">
      <c r="B759" s="1"/>
    </row>
    <row r="760" spans="2:2" x14ac:dyDescent="0.2">
      <c r="B760" s="1"/>
    </row>
    <row r="761" spans="2:2" x14ac:dyDescent="0.2">
      <c r="B761" s="1"/>
    </row>
    <row r="762" spans="2:2" x14ac:dyDescent="0.2">
      <c r="B762" s="1"/>
    </row>
    <row r="763" spans="2:2" x14ac:dyDescent="0.2">
      <c r="B763" s="1"/>
    </row>
    <row r="764" spans="2:2" x14ac:dyDescent="0.2">
      <c r="B764" s="1"/>
    </row>
    <row r="765" spans="2:2" x14ac:dyDescent="0.2">
      <c r="B765" s="1"/>
    </row>
    <row r="766" spans="2:2" x14ac:dyDescent="0.2">
      <c r="B766" s="1"/>
    </row>
    <row r="767" spans="2:2" x14ac:dyDescent="0.2">
      <c r="B767" s="1"/>
    </row>
    <row r="768" spans="2:2" x14ac:dyDescent="0.2">
      <c r="B768" s="1"/>
    </row>
    <row r="769" spans="2:2" x14ac:dyDescent="0.2">
      <c r="B769" s="1"/>
    </row>
    <row r="770" spans="2:2" x14ac:dyDescent="0.2">
      <c r="B770" s="1"/>
    </row>
    <row r="771" spans="2:2" x14ac:dyDescent="0.2">
      <c r="B771" s="1"/>
    </row>
    <row r="772" spans="2:2" x14ac:dyDescent="0.2">
      <c r="B772" s="1"/>
    </row>
    <row r="773" spans="2:2" x14ac:dyDescent="0.2">
      <c r="B773" s="1"/>
    </row>
    <row r="774" spans="2:2" x14ac:dyDescent="0.2">
      <c r="B774" s="1"/>
    </row>
    <row r="775" spans="2:2" x14ac:dyDescent="0.2">
      <c r="B775" s="1"/>
    </row>
    <row r="776" spans="2:2" x14ac:dyDescent="0.2">
      <c r="B776" s="1"/>
    </row>
    <row r="777" spans="2:2" x14ac:dyDescent="0.2">
      <c r="B777" s="1"/>
    </row>
    <row r="778" spans="2:2" x14ac:dyDescent="0.2">
      <c r="B778" s="1"/>
    </row>
    <row r="779" spans="2:2" x14ac:dyDescent="0.2">
      <c r="B779" s="1"/>
    </row>
    <row r="780" spans="2:2" x14ac:dyDescent="0.2">
      <c r="B780" s="1"/>
    </row>
    <row r="781" spans="2:2" x14ac:dyDescent="0.2">
      <c r="B781" s="1"/>
    </row>
    <row r="782" spans="2:2" x14ac:dyDescent="0.2">
      <c r="B782" s="1"/>
    </row>
    <row r="783" spans="2:2" x14ac:dyDescent="0.2">
      <c r="B783" s="1"/>
    </row>
    <row r="784" spans="2:2" x14ac:dyDescent="0.2">
      <c r="B784" s="1"/>
    </row>
    <row r="785" spans="2:2" x14ac:dyDescent="0.2">
      <c r="B785" s="1"/>
    </row>
    <row r="786" spans="2:2" x14ac:dyDescent="0.2">
      <c r="B786" s="1"/>
    </row>
    <row r="787" spans="2:2" x14ac:dyDescent="0.2">
      <c r="B787" s="1"/>
    </row>
    <row r="788" spans="2:2" x14ac:dyDescent="0.2">
      <c r="B788" s="1"/>
    </row>
    <row r="789" spans="2:2" x14ac:dyDescent="0.2">
      <c r="B789" s="1"/>
    </row>
    <row r="790" spans="2:2" x14ac:dyDescent="0.2">
      <c r="B790" s="1"/>
    </row>
    <row r="791" spans="2:2" x14ac:dyDescent="0.2">
      <c r="B791" s="1"/>
    </row>
    <row r="792" spans="2:2" x14ac:dyDescent="0.2">
      <c r="B792" s="1"/>
    </row>
    <row r="793" spans="2:2" x14ac:dyDescent="0.2">
      <c r="B793" s="1"/>
    </row>
    <row r="794" spans="2:2" x14ac:dyDescent="0.2">
      <c r="B794" s="1"/>
    </row>
    <row r="795" spans="2:2" x14ac:dyDescent="0.2">
      <c r="B795" s="1"/>
    </row>
    <row r="796" spans="2:2" x14ac:dyDescent="0.2">
      <c r="B796" s="1"/>
    </row>
    <row r="797" spans="2:2" x14ac:dyDescent="0.2">
      <c r="B797" s="1"/>
    </row>
    <row r="798" spans="2:2" x14ac:dyDescent="0.2">
      <c r="B798" s="1"/>
    </row>
    <row r="799" spans="2:2" x14ac:dyDescent="0.2">
      <c r="B799" s="1"/>
    </row>
    <row r="800" spans="2:2" x14ac:dyDescent="0.2">
      <c r="B800" s="1"/>
    </row>
    <row r="801" spans="2:2" x14ac:dyDescent="0.2">
      <c r="B801" s="1"/>
    </row>
    <row r="802" spans="2:2" x14ac:dyDescent="0.2">
      <c r="B802" s="1"/>
    </row>
    <row r="803" spans="2:2" x14ac:dyDescent="0.2">
      <c r="B803" s="1"/>
    </row>
    <row r="804" spans="2:2" x14ac:dyDescent="0.2">
      <c r="B804" s="1"/>
    </row>
    <row r="805" spans="2:2" x14ac:dyDescent="0.2">
      <c r="B805" s="1"/>
    </row>
    <row r="806" spans="2:2" x14ac:dyDescent="0.2">
      <c r="B806" s="1"/>
    </row>
    <row r="807" spans="2:2" x14ac:dyDescent="0.2">
      <c r="B807" s="1"/>
    </row>
    <row r="808" spans="2:2" x14ac:dyDescent="0.2">
      <c r="B808" s="1"/>
    </row>
    <row r="809" spans="2:2" x14ac:dyDescent="0.2">
      <c r="B809" s="1"/>
    </row>
    <row r="810" spans="2:2" x14ac:dyDescent="0.2">
      <c r="B810" s="1"/>
    </row>
    <row r="811" spans="2:2" x14ac:dyDescent="0.2">
      <c r="B811" s="1"/>
    </row>
    <row r="812" spans="2:2" x14ac:dyDescent="0.2">
      <c r="B812" s="1"/>
    </row>
    <row r="813" spans="2:2" x14ac:dyDescent="0.2">
      <c r="B813" s="1"/>
    </row>
    <row r="814" spans="2:2" x14ac:dyDescent="0.2">
      <c r="B814" s="1"/>
    </row>
    <row r="815" spans="2:2" x14ac:dyDescent="0.2">
      <c r="B815" s="1"/>
    </row>
    <row r="816" spans="2:2" x14ac:dyDescent="0.2">
      <c r="B816" s="1"/>
    </row>
    <row r="817" spans="2:2" x14ac:dyDescent="0.2">
      <c r="B817" s="1"/>
    </row>
    <row r="818" spans="2:2" x14ac:dyDescent="0.2">
      <c r="B818" s="1"/>
    </row>
    <row r="819" spans="2:2" x14ac:dyDescent="0.2">
      <c r="B819" s="1"/>
    </row>
    <row r="820" spans="2:2" x14ac:dyDescent="0.2">
      <c r="B820" s="1"/>
    </row>
    <row r="821" spans="2:2" x14ac:dyDescent="0.2">
      <c r="B821" s="1"/>
    </row>
    <row r="822" spans="2:2" x14ac:dyDescent="0.2">
      <c r="B822" s="1"/>
    </row>
    <row r="823" spans="2:2" x14ac:dyDescent="0.2">
      <c r="B823" s="1"/>
    </row>
    <row r="824" spans="2:2" x14ac:dyDescent="0.2">
      <c r="B824" s="1"/>
    </row>
    <row r="825" spans="2:2" x14ac:dyDescent="0.2">
      <c r="B825" s="1"/>
    </row>
    <row r="826" spans="2:2" x14ac:dyDescent="0.2">
      <c r="B826" s="1"/>
    </row>
    <row r="827" spans="2:2" x14ac:dyDescent="0.2">
      <c r="B827" s="1"/>
    </row>
    <row r="828" spans="2:2" x14ac:dyDescent="0.2">
      <c r="B828" s="1"/>
    </row>
    <row r="829" spans="2:2" x14ac:dyDescent="0.2">
      <c r="B829" s="1"/>
    </row>
    <row r="830" spans="2:2" x14ac:dyDescent="0.2">
      <c r="B830" s="1"/>
    </row>
    <row r="831" spans="2:2" x14ac:dyDescent="0.2">
      <c r="B831" s="1"/>
    </row>
    <row r="832" spans="2:2" x14ac:dyDescent="0.2">
      <c r="B832" s="1"/>
    </row>
    <row r="833" spans="2:2" x14ac:dyDescent="0.2">
      <c r="B833" s="1"/>
    </row>
    <row r="834" spans="2:2" x14ac:dyDescent="0.2">
      <c r="B834" s="1"/>
    </row>
    <row r="835" spans="2:2" x14ac:dyDescent="0.2">
      <c r="B835" s="1"/>
    </row>
    <row r="836" spans="2:2" x14ac:dyDescent="0.2">
      <c r="B836" s="1"/>
    </row>
    <row r="837" spans="2:2" x14ac:dyDescent="0.2">
      <c r="B837" s="1"/>
    </row>
    <row r="838" spans="2:2" x14ac:dyDescent="0.2">
      <c r="B838" s="1"/>
    </row>
    <row r="839" spans="2:2" x14ac:dyDescent="0.2">
      <c r="B839" s="1"/>
    </row>
    <row r="840" spans="2:2" x14ac:dyDescent="0.2">
      <c r="B840" s="1"/>
    </row>
    <row r="841" spans="2:2" x14ac:dyDescent="0.2">
      <c r="B841" s="1"/>
    </row>
    <row r="842" spans="2:2" x14ac:dyDescent="0.2">
      <c r="B842" s="1"/>
    </row>
    <row r="843" spans="2:2" x14ac:dyDescent="0.2">
      <c r="B843" s="1"/>
    </row>
    <row r="844" spans="2:2" x14ac:dyDescent="0.2">
      <c r="B844" s="1"/>
    </row>
    <row r="845" spans="2:2" x14ac:dyDescent="0.2">
      <c r="B845" s="1"/>
    </row>
    <row r="846" spans="2:2" x14ac:dyDescent="0.2">
      <c r="B846" s="1"/>
    </row>
    <row r="847" spans="2:2" x14ac:dyDescent="0.2">
      <c r="B847" s="1"/>
    </row>
    <row r="848" spans="2:2" x14ac:dyDescent="0.2">
      <c r="B848" s="1"/>
    </row>
    <row r="849" spans="2:2" x14ac:dyDescent="0.2">
      <c r="B849" s="1"/>
    </row>
    <row r="850" spans="2:2" x14ac:dyDescent="0.2">
      <c r="B850" s="1"/>
    </row>
    <row r="851" spans="2:2" x14ac:dyDescent="0.2">
      <c r="B851" s="1"/>
    </row>
    <row r="852" spans="2:2" x14ac:dyDescent="0.2">
      <c r="B852" s="1"/>
    </row>
    <row r="853" spans="2:2" x14ac:dyDescent="0.2">
      <c r="B853" s="1"/>
    </row>
    <row r="854" spans="2:2" x14ac:dyDescent="0.2">
      <c r="B854" s="1"/>
    </row>
    <row r="855" spans="2:2" x14ac:dyDescent="0.2">
      <c r="B855" s="1"/>
    </row>
    <row r="856" spans="2:2" x14ac:dyDescent="0.2">
      <c r="B856" s="1"/>
    </row>
    <row r="857" spans="2:2" x14ac:dyDescent="0.2">
      <c r="B857" s="1"/>
    </row>
    <row r="858" spans="2:2" x14ac:dyDescent="0.2">
      <c r="B858" s="1"/>
    </row>
    <row r="859" spans="2:2" x14ac:dyDescent="0.2">
      <c r="B859" s="1"/>
    </row>
    <row r="860" spans="2:2" x14ac:dyDescent="0.2">
      <c r="B860" s="1"/>
    </row>
    <row r="861" spans="2:2" x14ac:dyDescent="0.2">
      <c r="B861" s="1"/>
    </row>
    <row r="862" spans="2:2" x14ac:dyDescent="0.2">
      <c r="B862" s="1"/>
    </row>
    <row r="863" spans="2:2" x14ac:dyDescent="0.2">
      <c r="B863" s="1"/>
    </row>
    <row r="864" spans="2:2" x14ac:dyDescent="0.2">
      <c r="B864" s="1"/>
    </row>
    <row r="865" spans="2:2" x14ac:dyDescent="0.2">
      <c r="B865" s="1"/>
    </row>
    <row r="866" spans="2:2" x14ac:dyDescent="0.2">
      <c r="B866" s="1"/>
    </row>
    <row r="867" spans="2:2" x14ac:dyDescent="0.2">
      <c r="B867" s="1"/>
    </row>
    <row r="868" spans="2:2" x14ac:dyDescent="0.2">
      <c r="B868" s="1"/>
    </row>
    <row r="869" spans="2:2" x14ac:dyDescent="0.2">
      <c r="B869" s="1"/>
    </row>
    <row r="870" spans="2:2" x14ac:dyDescent="0.2">
      <c r="B870" s="1"/>
    </row>
    <row r="871" spans="2:2" x14ac:dyDescent="0.2">
      <c r="B871" s="1"/>
    </row>
    <row r="872" spans="2:2" x14ac:dyDescent="0.2">
      <c r="B872" s="1"/>
    </row>
    <row r="873" spans="2:2" x14ac:dyDescent="0.2">
      <c r="B873" s="1"/>
    </row>
    <row r="874" spans="2:2" x14ac:dyDescent="0.2">
      <c r="B874" s="1"/>
    </row>
    <row r="875" spans="2:2" x14ac:dyDescent="0.2">
      <c r="B875" s="1"/>
    </row>
    <row r="876" spans="2:2" x14ac:dyDescent="0.2">
      <c r="B876" s="1"/>
    </row>
    <row r="877" spans="2:2" x14ac:dyDescent="0.2">
      <c r="B877" s="1"/>
    </row>
    <row r="878" spans="2:2" x14ac:dyDescent="0.2">
      <c r="B878" s="1"/>
    </row>
    <row r="879" spans="2:2" x14ac:dyDescent="0.2">
      <c r="B879" s="1"/>
    </row>
    <row r="880" spans="2:2" x14ac:dyDescent="0.2">
      <c r="B880" s="1"/>
    </row>
    <row r="881" spans="2:2" x14ac:dyDescent="0.2">
      <c r="B881" s="1"/>
    </row>
    <row r="882" spans="2:2" x14ac:dyDescent="0.2">
      <c r="B882" s="1"/>
    </row>
    <row r="883" spans="2:2" x14ac:dyDescent="0.2">
      <c r="B883" s="1"/>
    </row>
    <row r="884" spans="2:2" x14ac:dyDescent="0.2">
      <c r="B884" s="1"/>
    </row>
    <row r="885" spans="2:2" x14ac:dyDescent="0.2">
      <c r="B885" s="1"/>
    </row>
    <row r="886" spans="2:2" x14ac:dyDescent="0.2">
      <c r="B886" s="1"/>
    </row>
    <row r="887" spans="2:2" x14ac:dyDescent="0.2">
      <c r="B887" s="1"/>
    </row>
    <row r="888" spans="2:2" x14ac:dyDescent="0.2">
      <c r="B888" s="1"/>
    </row>
    <row r="889" spans="2:2" x14ac:dyDescent="0.2">
      <c r="B889" s="1"/>
    </row>
    <row r="890" spans="2:2" x14ac:dyDescent="0.2">
      <c r="B890" s="1"/>
    </row>
    <row r="891" spans="2:2" x14ac:dyDescent="0.2">
      <c r="B891" s="1"/>
    </row>
    <row r="892" spans="2:2" x14ac:dyDescent="0.2">
      <c r="B892" s="1"/>
    </row>
    <row r="893" spans="2:2" x14ac:dyDescent="0.2">
      <c r="B893" s="1"/>
    </row>
    <row r="894" spans="2:2" x14ac:dyDescent="0.2">
      <c r="B894" s="1"/>
    </row>
    <row r="895" spans="2:2" x14ac:dyDescent="0.2">
      <c r="B895" s="1"/>
    </row>
    <row r="896" spans="2:2" x14ac:dyDescent="0.2">
      <c r="B896" s="1"/>
    </row>
    <row r="897" spans="2:2" x14ac:dyDescent="0.2">
      <c r="B897" s="1"/>
    </row>
    <row r="898" spans="2:2" x14ac:dyDescent="0.2">
      <c r="B898" s="1"/>
    </row>
    <row r="899" spans="2:2" x14ac:dyDescent="0.2">
      <c r="B899" s="1"/>
    </row>
    <row r="900" spans="2:2" x14ac:dyDescent="0.2">
      <c r="B900" s="1"/>
    </row>
    <row r="901" spans="2:2" x14ac:dyDescent="0.2">
      <c r="B901" s="1"/>
    </row>
    <row r="902" spans="2:2" x14ac:dyDescent="0.2">
      <c r="B902" s="1"/>
    </row>
    <row r="903" spans="2:2" x14ac:dyDescent="0.2">
      <c r="B903" s="1"/>
    </row>
    <row r="904" spans="2:2" x14ac:dyDescent="0.2">
      <c r="B904" s="1"/>
    </row>
    <row r="905" spans="2:2" x14ac:dyDescent="0.2">
      <c r="B905" s="1"/>
    </row>
    <row r="906" spans="2:2" x14ac:dyDescent="0.2">
      <c r="B906" s="1"/>
    </row>
    <row r="907" spans="2:2" x14ac:dyDescent="0.2">
      <c r="B907" s="1"/>
    </row>
    <row r="908" spans="2:2" x14ac:dyDescent="0.2">
      <c r="B908" s="1"/>
    </row>
    <row r="909" spans="2:2" x14ac:dyDescent="0.2">
      <c r="B909" s="1"/>
    </row>
    <row r="910" spans="2:2" x14ac:dyDescent="0.2">
      <c r="B910" s="1"/>
    </row>
    <row r="911" spans="2:2" x14ac:dyDescent="0.2">
      <c r="B911" s="1"/>
    </row>
    <row r="912" spans="2:2" x14ac:dyDescent="0.2">
      <c r="B912" s="1"/>
    </row>
    <row r="913" spans="2:2" x14ac:dyDescent="0.2">
      <c r="B913" s="1"/>
    </row>
    <row r="914" spans="2:2" x14ac:dyDescent="0.2">
      <c r="B914" s="1"/>
    </row>
    <row r="915" spans="2:2" x14ac:dyDescent="0.2">
      <c r="B915" s="1"/>
    </row>
    <row r="916" spans="2:2" x14ac:dyDescent="0.2">
      <c r="B916" s="1"/>
    </row>
    <row r="917" spans="2:2" x14ac:dyDescent="0.2">
      <c r="B917" s="1"/>
    </row>
    <row r="918" spans="2:2" x14ac:dyDescent="0.2">
      <c r="B918" s="1"/>
    </row>
    <row r="919" spans="2:2" x14ac:dyDescent="0.2">
      <c r="B919" s="1"/>
    </row>
    <row r="920" spans="2:2" x14ac:dyDescent="0.2">
      <c r="B920" s="1"/>
    </row>
    <row r="921" spans="2:2" x14ac:dyDescent="0.2">
      <c r="B921" s="1"/>
    </row>
    <row r="922" spans="2:2" x14ac:dyDescent="0.2">
      <c r="B922" s="1"/>
    </row>
    <row r="923" spans="2:2" x14ac:dyDescent="0.2">
      <c r="B923" s="1"/>
    </row>
    <row r="924" spans="2:2" x14ac:dyDescent="0.2">
      <c r="B924" s="1"/>
    </row>
    <row r="925" spans="2:2" x14ac:dyDescent="0.2">
      <c r="B925" s="1"/>
    </row>
    <row r="926" spans="2:2" x14ac:dyDescent="0.2">
      <c r="B926" s="1"/>
    </row>
    <row r="927" spans="2:2" x14ac:dyDescent="0.2">
      <c r="B927" s="1"/>
    </row>
    <row r="928" spans="2:2" x14ac:dyDescent="0.2">
      <c r="B928" s="1"/>
    </row>
    <row r="929" spans="2:2" x14ac:dyDescent="0.2">
      <c r="B929" s="1"/>
    </row>
    <row r="930" spans="2:2" x14ac:dyDescent="0.2">
      <c r="B930" s="1"/>
    </row>
    <row r="931" spans="2:2" x14ac:dyDescent="0.2">
      <c r="B931" s="1"/>
    </row>
    <row r="932" spans="2:2" x14ac:dyDescent="0.2">
      <c r="B932" s="1"/>
    </row>
    <row r="933" spans="2:2" x14ac:dyDescent="0.2">
      <c r="B933" s="1"/>
    </row>
    <row r="934" spans="2:2" x14ac:dyDescent="0.2">
      <c r="B934" s="1"/>
    </row>
    <row r="935" spans="2:2" x14ac:dyDescent="0.2">
      <c r="B935" s="1"/>
    </row>
    <row r="936" spans="2:2" x14ac:dyDescent="0.2">
      <c r="B936" s="1"/>
    </row>
    <row r="937" spans="2:2" x14ac:dyDescent="0.2">
      <c r="B937" s="1"/>
    </row>
    <row r="938" spans="2:2" x14ac:dyDescent="0.2">
      <c r="B938" s="1"/>
    </row>
    <row r="939" spans="2:2" x14ac:dyDescent="0.2">
      <c r="B939" s="1"/>
    </row>
    <row r="940" spans="2:2" x14ac:dyDescent="0.2">
      <c r="B940" s="1"/>
    </row>
    <row r="941" spans="2:2" x14ac:dyDescent="0.2">
      <c r="B941" s="1"/>
    </row>
    <row r="942" spans="2:2" x14ac:dyDescent="0.2">
      <c r="B942" s="1"/>
    </row>
    <row r="943" spans="2:2" x14ac:dyDescent="0.2">
      <c r="B943" s="1"/>
    </row>
    <row r="944" spans="2:2" x14ac:dyDescent="0.2">
      <c r="B944" s="1"/>
    </row>
    <row r="945" spans="2:2" x14ac:dyDescent="0.2">
      <c r="B945" s="1"/>
    </row>
    <row r="946" spans="2:2" x14ac:dyDescent="0.2">
      <c r="B946" s="1"/>
    </row>
    <row r="947" spans="2:2" x14ac:dyDescent="0.2">
      <c r="B947" s="1"/>
    </row>
    <row r="948" spans="2:2" x14ac:dyDescent="0.2">
      <c r="B948" s="1"/>
    </row>
    <row r="949" spans="2:2" x14ac:dyDescent="0.2">
      <c r="B949" s="1"/>
    </row>
    <row r="950" spans="2:2" x14ac:dyDescent="0.2">
      <c r="B950" s="1"/>
    </row>
    <row r="951" spans="2:2" x14ac:dyDescent="0.2">
      <c r="B951" s="1"/>
    </row>
    <row r="952" spans="2:2" x14ac:dyDescent="0.2">
      <c r="B952" s="1"/>
    </row>
    <row r="953" spans="2:2" x14ac:dyDescent="0.2">
      <c r="B953" s="1"/>
    </row>
    <row r="954" spans="2:2" x14ac:dyDescent="0.2">
      <c r="B954" s="1"/>
    </row>
    <row r="955" spans="2:2" x14ac:dyDescent="0.2">
      <c r="B955" s="1"/>
    </row>
    <row r="956" spans="2:2" x14ac:dyDescent="0.2">
      <c r="B956" s="1"/>
    </row>
    <row r="957" spans="2:2" x14ac:dyDescent="0.2">
      <c r="B957" s="1"/>
    </row>
    <row r="958" spans="2:2" x14ac:dyDescent="0.2">
      <c r="B958" s="1"/>
    </row>
    <row r="959" spans="2:2" x14ac:dyDescent="0.2">
      <c r="B959" s="1"/>
    </row>
    <row r="960" spans="2:2" x14ac:dyDescent="0.2">
      <c r="B960" s="1"/>
    </row>
    <row r="961" spans="2:2" x14ac:dyDescent="0.2">
      <c r="B961" s="1"/>
    </row>
    <row r="962" spans="2:2" x14ac:dyDescent="0.2">
      <c r="B962" s="1"/>
    </row>
    <row r="963" spans="2:2" x14ac:dyDescent="0.2">
      <c r="B963" s="1"/>
    </row>
    <row r="964" spans="2:2" x14ac:dyDescent="0.2">
      <c r="B964" s="1"/>
    </row>
    <row r="965" spans="2:2" x14ac:dyDescent="0.2">
      <c r="B965" s="1"/>
    </row>
    <row r="966" spans="2:2" x14ac:dyDescent="0.2">
      <c r="B966" s="1"/>
    </row>
    <row r="967" spans="2:2" x14ac:dyDescent="0.2">
      <c r="B967" s="1"/>
    </row>
    <row r="968" spans="2:2" x14ac:dyDescent="0.2">
      <c r="B968" s="1"/>
    </row>
    <row r="969" spans="2:2" x14ac:dyDescent="0.2">
      <c r="B969" s="1"/>
    </row>
    <row r="970" spans="2:2" x14ac:dyDescent="0.2">
      <c r="B970" s="1"/>
    </row>
    <row r="971" spans="2:2" x14ac:dyDescent="0.2">
      <c r="B971" s="1"/>
    </row>
    <row r="972" spans="2:2" x14ac:dyDescent="0.2">
      <c r="B972" s="1"/>
    </row>
    <row r="973" spans="2:2" x14ac:dyDescent="0.2">
      <c r="B973" s="1"/>
    </row>
    <row r="974" spans="2:2" x14ac:dyDescent="0.2">
      <c r="B974" s="1"/>
    </row>
    <row r="975" spans="2:2" x14ac:dyDescent="0.2">
      <c r="B975" s="1"/>
    </row>
    <row r="976" spans="2:2" x14ac:dyDescent="0.2">
      <c r="B976" s="1"/>
    </row>
    <row r="977" spans="2:2" x14ac:dyDescent="0.2">
      <c r="B977" s="1"/>
    </row>
    <row r="978" spans="2:2" x14ac:dyDescent="0.2">
      <c r="B978" s="1"/>
    </row>
    <row r="979" spans="2:2" x14ac:dyDescent="0.2">
      <c r="B979" s="1"/>
    </row>
    <row r="980" spans="2:2" x14ac:dyDescent="0.2">
      <c r="B980" s="1"/>
    </row>
    <row r="981" spans="2:2" x14ac:dyDescent="0.2">
      <c r="B981" s="1"/>
    </row>
    <row r="982" spans="2:2" x14ac:dyDescent="0.2">
      <c r="B982" s="1"/>
    </row>
    <row r="983" spans="2:2" x14ac:dyDescent="0.2">
      <c r="B983" s="1"/>
    </row>
    <row r="984" spans="2:2" x14ac:dyDescent="0.2">
      <c r="B984" s="1"/>
    </row>
    <row r="985" spans="2:2" x14ac:dyDescent="0.2">
      <c r="B985" s="1"/>
    </row>
    <row r="986" spans="2:2" x14ac:dyDescent="0.2">
      <c r="B986" s="1"/>
    </row>
    <row r="987" spans="2:2" x14ac:dyDescent="0.2">
      <c r="B987" s="1"/>
    </row>
    <row r="988" spans="2:2" x14ac:dyDescent="0.2">
      <c r="B988" s="1"/>
    </row>
    <row r="989" spans="2:2" x14ac:dyDescent="0.2">
      <c r="B989" s="1"/>
    </row>
    <row r="990" spans="2:2" x14ac:dyDescent="0.2">
      <c r="B990" s="1"/>
    </row>
    <row r="991" spans="2:2" x14ac:dyDescent="0.2">
      <c r="B991" s="1"/>
    </row>
    <row r="992" spans="2:2" x14ac:dyDescent="0.2">
      <c r="B992" s="1"/>
    </row>
    <row r="993" spans="2:2" x14ac:dyDescent="0.2">
      <c r="B993" s="1"/>
    </row>
    <row r="994" spans="2:2" x14ac:dyDescent="0.2">
      <c r="B994" s="1"/>
    </row>
    <row r="995" spans="2:2" x14ac:dyDescent="0.2">
      <c r="B995" s="1"/>
    </row>
    <row r="996" spans="2:2" x14ac:dyDescent="0.2">
      <c r="B996" s="1"/>
    </row>
    <row r="997" spans="2:2" x14ac:dyDescent="0.2">
      <c r="B997" s="1"/>
    </row>
    <row r="998" spans="2:2" x14ac:dyDescent="0.2">
      <c r="B998" s="1"/>
    </row>
    <row r="999" spans="2:2" x14ac:dyDescent="0.2">
      <c r="B999" s="1"/>
    </row>
    <row r="1000" spans="2:2" x14ac:dyDescent="0.2">
      <c r="B1000" s="1"/>
    </row>
    <row r="1001" spans="2:2" x14ac:dyDescent="0.2">
      <c r="B1001" s="1"/>
    </row>
    <row r="1002" spans="2:2" x14ac:dyDescent="0.2">
      <c r="B1002" s="1"/>
    </row>
    <row r="1003" spans="2:2" x14ac:dyDescent="0.2">
      <c r="B1003" s="1"/>
    </row>
    <row r="1004" spans="2:2" x14ac:dyDescent="0.2">
      <c r="B1004" s="1"/>
    </row>
    <row r="1005" spans="2:2" x14ac:dyDescent="0.2">
      <c r="B1005" s="1"/>
    </row>
    <row r="1006" spans="2:2" x14ac:dyDescent="0.2">
      <c r="B1006" s="1"/>
    </row>
    <row r="1007" spans="2:2" x14ac:dyDescent="0.2">
      <c r="B1007" s="1"/>
    </row>
    <row r="1008" spans="2:2" x14ac:dyDescent="0.2">
      <c r="B1008" s="1"/>
    </row>
    <row r="1009" spans="2:2" x14ac:dyDescent="0.2">
      <c r="B1009" s="1"/>
    </row>
    <row r="1010" spans="2:2" x14ac:dyDescent="0.2">
      <c r="B1010" s="1"/>
    </row>
    <row r="1011" spans="2:2" x14ac:dyDescent="0.2">
      <c r="B1011" s="1"/>
    </row>
    <row r="1012" spans="2:2" x14ac:dyDescent="0.2">
      <c r="B1012" s="1"/>
    </row>
    <row r="1013" spans="2:2" x14ac:dyDescent="0.2">
      <c r="B1013" s="1"/>
    </row>
    <row r="1014" spans="2:2" x14ac:dyDescent="0.2">
      <c r="B1014" s="1"/>
    </row>
    <row r="1015" spans="2:2" x14ac:dyDescent="0.2">
      <c r="B1015" s="1"/>
    </row>
    <row r="1016" spans="2:2" x14ac:dyDescent="0.2">
      <c r="B1016" s="1"/>
    </row>
    <row r="1017" spans="2:2" x14ac:dyDescent="0.2">
      <c r="B1017" s="1"/>
    </row>
    <row r="1018" spans="2:2" x14ac:dyDescent="0.2">
      <c r="B1018" s="1"/>
    </row>
    <row r="1019" spans="2:2" x14ac:dyDescent="0.2">
      <c r="B1019" s="1"/>
    </row>
    <row r="1020" spans="2:2" x14ac:dyDescent="0.2">
      <c r="B1020" s="1"/>
    </row>
    <row r="1021" spans="2:2" x14ac:dyDescent="0.2">
      <c r="B1021" s="1"/>
    </row>
    <row r="1022" spans="2:2" x14ac:dyDescent="0.2">
      <c r="B1022" s="1"/>
    </row>
    <row r="1023" spans="2:2" x14ac:dyDescent="0.2">
      <c r="B1023" s="1"/>
    </row>
    <row r="1024" spans="2:2" x14ac:dyDescent="0.2">
      <c r="B1024" s="1"/>
    </row>
    <row r="1025" spans="2:2" x14ac:dyDescent="0.2">
      <c r="B1025" s="1"/>
    </row>
    <row r="1026" spans="2:2" x14ac:dyDescent="0.2">
      <c r="B1026" s="1"/>
    </row>
    <row r="1027" spans="2:2" x14ac:dyDescent="0.2">
      <c r="B1027" s="1"/>
    </row>
    <row r="1028" spans="2:2" x14ac:dyDescent="0.2">
      <c r="B1028" s="1"/>
    </row>
    <row r="1029" spans="2:2" x14ac:dyDescent="0.2">
      <c r="B1029" s="1"/>
    </row>
    <row r="1030" spans="2:2" x14ac:dyDescent="0.2">
      <c r="B1030" s="1"/>
    </row>
    <row r="1031" spans="2:2" x14ac:dyDescent="0.2">
      <c r="B1031" s="1"/>
    </row>
    <row r="1032" spans="2:2" x14ac:dyDescent="0.2">
      <c r="B1032" s="1"/>
    </row>
    <row r="1033" spans="2:2" x14ac:dyDescent="0.2">
      <c r="B1033" s="1"/>
    </row>
    <row r="1034" spans="2:2" x14ac:dyDescent="0.2">
      <c r="B1034" s="1"/>
    </row>
    <row r="1035" spans="2:2" x14ac:dyDescent="0.2">
      <c r="B1035" s="1"/>
    </row>
    <row r="1036" spans="2:2" x14ac:dyDescent="0.2">
      <c r="B1036" s="1"/>
    </row>
    <row r="1037" spans="2:2" x14ac:dyDescent="0.2">
      <c r="B1037" s="1"/>
    </row>
    <row r="1038" spans="2:2" x14ac:dyDescent="0.2">
      <c r="B1038" s="1"/>
    </row>
    <row r="1039" spans="2:2" x14ac:dyDescent="0.2">
      <c r="B1039" s="1"/>
    </row>
    <row r="1040" spans="2:2" x14ac:dyDescent="0.2">
      <c r="B1040" s="1"/>
    </row>
    <row r="1041" spans="2:2" x14ac:dyDescent="0.2">
      <c r="B1041" s="1"/>
    </row>
    <row r="1042" spans="2:2" x14ac:dyDescent="0.2">
      <c r="B1042" s="1"/>
    </row>
    <row r="1043" spans="2:2" x14ac:dyDescent="0.2">
      <c r="B1043" s="1"/>
    </row>
    <row r="1044" spans="2:2" x14ac:dyDescent="0.2">
      <c r="B1044" s="1"/>
    </row>
    <row r="1045" spans="2:2" x14ac:dyDescent="0.2">
      <c r="B1045" s="1"/>
    </row>
    <row r="1046" spans="2:2" x14ac:dyDescent="0.2">
      <c r="B1046" s="1"/>
    </row>
    <row r="1047" spans="2:2" x14ac:dyDescent="0.2">
      <c r="B1047" s="1"/>
    </row>
    <row r="1048" spans="2:2" x14ac:dyDescent="0.2">
      <c r="B1048" s="1"/>
    </row>
    <row r="1049" spans="2:2" x14ac:dyDescent="0.2">
      <c r="B1049" s="1"/>
    </row>
    <row r="1050" spans="2:2" x14ac:dyDescent="0.2">
      <c r="B1050" s="1"/>
    </row>
    <row r="1051" spans="2:2" x14ac:dyDescent="0.2">
      <c r="B1051" s="1"/>
    </row>
    <row r="1052" spans="2:2" x14ac:dyDescent="0.2">
      <c r="B1052" s="1"/>
    </row>
    <row r="1053" spans="2:2" x14ac:dyDescent="0.2">
      <c r="B1053" s="1"/>
    </row>
    <row r="1054" spans="2:2" x14ac:dyDescent="0.2">
      <c r="B1054" s="1"/>
    </row>
    <row r="1055" spans="2:2" x14ac:dyDescent="0.2">
      <c r="B1055" s="1"/>
    </row>
    <row r="1056" spans="2:2" x14ac:dyDescent="0.2">
      <c r="B1056" s="1"/>
    </row>
    <row r="1057" spans="2:2" x14ac:dyDescent="0.2">
      <c r="B1057" s="1"/>
    </row>
    <row r="1058" spans="2:2" x14ac:dyDescent="0.2">
      <c r="B1058" s="1"/>
    </row>
    <row r="1059" spans="2:2" x14ac:dyDescent="0.2">
      <c r="B1059" s="1"/>
    </row>
    <row r="1060" spans="2:2" x14ac:dyDescent="0.2">
      <c r="B1060" s="1"/>
    </row>
    <row r="1061" spans="2:2" x14ac:dyDescent="0.2">
      <c r="B1061" s="1"/>
    </row>
    <row r="1062" spans="2:2" x14ac:dyDescent="0.2">
      <c r="B1062" s="1"/>
    </row>
    <row r="1063" spans="2:2" x14ac:dyDescent="0.2">
      <c r="B1063" s="1"/>
    </row>
    <row r="1064" spans="2:2" x14ac:dyDescent="0.2">
      <c r="B1064" s="1"/>
    </row>
    <row r="1065" spans="2:2" x14ac:dyDescent="0.2">
      <c r="B1065" s="1"/>
    </row>
    <row r="1066" spans="2:2" x14ac:dyDescent="0.2">
      <c r="B1066" s="1"/>
    </row>
    <row r="1067" spans="2:2" x14ac:dyDescent="0.2">
      <c r="B1067" s="1"/>
    </row>
    <row r="1068" spans="2:2" x14ac:dyDescent="0.2">
      <c r="B1068" s="1"/>
    </row>
    <row r="1069" spans="2:2" x14ac:dyDescent="0.2">
      <c r="B1069" s="1"/>
    </row>
    <row r="1070" spans="2:2" x14ac:dyDescent="0.2">
      <c r="B1070" s="1"/>
    </row>
    <row r="1071" spans="2:2" x14ac:dyDescent="0.2">
      <c r="B1071" s="1"/>
    </row>
    <row r="1072" spans="2:2" x14ac:dyDescent="0.2">
      <c r="B1072" s="1"/>
    </row>
    <row r="1073" spans="2:2" x14ac:dyDescent="0.2">
      <c r="B1073" s="1"/>
    </row>
    <row r="1074" spans="2:2" x14ac:dyDescent="0.2">
      <c r="B1074" s="1"/>
    </row>
    <row r="1075" spans="2:2" x14ac:dyDescent="0.2">
      <c r="B1075" s="1"/>
    </row>
    <row r="1076" spans="2:2" x14ac:dyDescent="0.2">
      <c r="B1076" s="1"/>
    </row>
    <row r="1077" spans="2:2" x14ac:dyDescent="0.2">
      <c r="B1077" s="1"/>
    </row>
    <row r="1078" spans="2:2" x14ac:dyDescent="0.2">
      <c r="B1078" s="1"/>
    </row>
    <row r="1079" spans="2:2" x14ac:dyDescent="0.2">
      <c r="B1079" s="1"/>
    </row>
    <row r="1080" spans="2:2" x14ac:dyDescent="0.2">
      <c r="B1080" s="1"/>
    </row>
    <row r="1081" spans="2:2" x14ac:dyDescent="0.2">
      <c r="B1081" s="1"/>
    </row>
    <row r="1082" spans="2:2" x14ac:dyDescent="0.2">
      <c r="B1082" s="1"/>
    </row>
    <row r="1083" spans="2:2" x14ac:dyDescent="0.2">
      <c r="B1083" s="1"/>
    </row>
    <row r="1084" spans="2:2" x14ac:dyDescent="0.2">
      <c r="B1084" s="1"/>
    </row>
    <row r="1085" spans="2:2" x14ac:dyDescent="0.2">
      <c r="B1085" s="1"/>
    </row>
    <row r="1086" spans="2:2" x14ac:dyDescent="0.2">
      <c r="B1086" s="1"/>
    </row>
    <row r="1087" spans="2:2" x14ac:dyDescent="0.2">
      <c r="B1087" s="1"/>
    </row>
    <row r="1088" spans="2:2" x14ac:dyDescent="0.2">
      <c r="B1088" s="1"/>
    </row>
    <row r="1089" spans="2:2" x14ac:dyDescent="0.2">
      <c r="B1089" s="1"/>
    </row>
    <row r="1090" spans="2:2" x14ac:dyDescent="0.2">
      <c r="B1090" s="1"/>
    </row>
    <row r="1091" spans="2:2" x14ac:dyDescent="0.2">
      <c r="B1091" s="1"/>
    </row>
    <row r="1092" spans="2:2" x14ac:dyDescent="0.2">
      <c r="B1092" s="1"/>
    </row>
    <row r="1093" spans="2:2" x14ac:dyDescent="0.2">
      <c r="B1093" s="1"/>
    </row>
    <row r="1094" spans="2:2" x14ac:dyDescent="0.2">
      <c r="B1094" s="1"/>
    </row>
    <row r="1095" spans="2:2" x14ac:dyDescent="0.2">
      <c r="B1095" s="1"/>
    </row>
    <row r="1096" spans="2:2" x14ac:dyDescent="0.2">
      <c r="B1096" s="1"/>
    </row>
    <row r="1097" spans="2:2" x14ac:dyDescent="0.2">
      <c r="B1097" s="1"/>
    </row>
    <row r="1098" spans="2:2" x14ac:dyDescent="0.2">
      <c r="B1098" s="1"/>
    </row>
    <row r="1099" spans="2:2" x14ac:dyDescent="0.2">
      <c r="B1099" s="1"/>
    </row>
    <row r="1100" spans="2:2" x14ac:dyDescent="0.2">
      <c r="B1100" s="1"/>
    </row>
    <row r="1101" spans="2:2" x14ac:dyDescent="0.2">
      <c r="B1101" s="1"/>
    </row>
    <row r="1102" spans="2:2" x14ac:dyDescent="0.2">
      <c r="B1102" s="1"/>
    </row>
    <row r="1103" spans="2:2" x14ac:dyDescent="0.2">
      <c r="B1103" s="1"/>
    </row>
    <row r="1104" spans="2:2" x14ac:dyDescent="0.2">
      <c r="B1104" s="1"/>
    </row>
    <row r="1105" spans="2:2" x14ac:dyDescent="0.2">
      <c r="B1105" s="1"/>
    </row>
    <row r="1106" spans="2:2" x14ac:dyDescent="0.2">
      <c r="B1106" s="1"/>
    </row>
    <row r="1107" spans="2:2" x14ac:dyDescent="0.2">
      <c r="B1107" s="1"/>
    </row>
    <row r="1108" spans="2:2" x14ac:dyDescent="0.2">
      <c r="B1108" s="1"/>
    </row>
    <row r="1109" spans="2:2" x14ac:dyDescent="0.2">
      <c r="B1109" s="1"/>
    </row>
    <row r="1110" spans="2:2" x14ac:dyDescent="0.2">
      <c r="B1110" s="1"/>
    </row>
    <row r="1111" spans="2:2" x14ac:dyDescent="0.2">
      <c r="B1111" s="1"/>
    </row>
    <row r="1112" spans="2:2" x14ac:dyDescent="0.2">
      <c r="B1112" s="1"/>
    </row>
    <row r="1113" spans="2:2" x14ac:dyDescent="0.2">
      <c r="B1113" s="1"/>
    </row>
    <row r="1114" spans="2:2" x14ac:dyDescent="0.2">
      <c r="B1114" s="1"/>
    </row>
    <row r="1115" spans="2:2" x14ac:dyDescent="0.2">
      <c r="B1115" s="1"/>
    </row>
    <row r="1116" spans="2:2" x14ac:dyDescent="0.2">
      <c r="B1116" s="1"/>
    </row>
    <row r="1117" spans="2:2" x14ac:dyDescent="0.2">
      <c r="B1117" s="1"/>
    </row>
    <row r="1118" spans="2:2" x14ac:dyDescent="0.2">
      <c r="B1118" s="1"/>
    </row>
    <row r="1119" spans="2:2" x14ac:dyDescent="0.2">
      <c r="B1119" s="1"/>
    </row>
    <row r="1120" spans="2:2" x14ac:dyDescent="0.2">
      <c r="B1120" s="1"/>
    </row>
    <row r="1121" spans="2:2" x14ac:dyDescent="0.2">
      <c r="B1121" s="1"/>
    </row>
    <row r="1122" spans="2:2" x14ac:dyDescent="0.2">
      <c r="B1122" s="1"/>
    </row>
    <row r="1123" spans="2:2" x14ac:dyDescent="0.2">
      <c r="B1123" s="1"/>
    </row>
    <row r="1124" spans="2:2" x14ac:dyDescent="0.2">
      <c r="B1124" s="1"/>
    </row>
    <row r="1125" spans="2:2" x14ac:dyDescent="0.2">
      <c r="B1125" s="1"/>
    </row>
    <row r="1126" spans="2:2" x14ac:dyDescent="0.2">
      <c r="B1126" s="1"/>
    </row>
    <row r="1127" spans="2:2" x14ac:dyDescent="0.2">
      <c r="B1127" s="1"/>
    </row>
    <row r="1128" spans="2:2" x14ac:dyDescent="0.2">
      <c r="B1128" s="1"/>
    </row>
    <row r="1129" spans="2:2" x14ac:dyDescent="0.2">
      <c r="B1129" s="1"/>
    </row>
    <row r="1130" spans="2:2" x14ac:dyDescent="0.2">
      <c r="B1130" s="1"/>
    </row>
    <row r="1131" spans="2:2" x14ac:dyDescent="0.2">
      <c r="B1131" s="1"/>
    </row>
    <row r="1132" spans="2:2" x14ac:dyDescent="0.2">
      <c r="B1132" s="1"/>
    </row>
    <row r="1133" spans="2:2" x14ac:dyDescent="0.2">
      <c r="B1133" s="1"/>
    </row>
    <row r="1134" spans="2:2" x14ac:dyDescent="0.2">
      <c r="B1134" s="1"/>
    </row>
    <row r="1135" spans="2:2" x14ac:dyDescent="0.2">
      <c r="B1135" s="1"/>
    </row>
    <row r="1136" spans="2:2" x14ac:dyDescent="0.2">
      <c r="B1136" s="1"/>
    </row>
    <row r="1137" spans="2:2" x14ac:dyDescent="0.2">
      <c r="B1137" s="1"/>
    </row>
    <row r="1138" spans="2:2" x14ac:dyDescent="0.2">
      <c r="B1138" s="1"/>
    </row>
    <row r="1139" spans="2:2" x14ac:dyDescent="0.2">
      <c r="B1139" s="1"/>
    </row>
    <row r="1140" spans="2:2" x14ac:dyDescent="0.2">
      <c r="B1140" s="1"/>
    </row>
    <row r="1141" spans="2:2" x14ac:dyDescent="0.2">
      <c r="B1141" s="1"/>
    </row>
    <row r="1142" spans="2:2" x14ac:dyDescent="0.2">
      <c r="B1142" s="1"/>
    </row>
    <row r="1143" spans="2:2" x14ac:dyDescent="0.2">
      <c r="B1143" s="1"/>
    </row>
    <row r="1144" spans="2:2" x14ac:dyDescent="0.2">
      <c r="B1144" s="1"/>
    </row>
    <row r="1145" spans="2:2" x14ac:dyDescent="0.2">
      <c r="B1145" s="1"/>
    </row>
    <row r="1146" spans="2:2" x14ac:dyDescent="0.2">
      <c r="B1146" s="1"/>
    </row>
    <row r="1147" spans="2:2" x14ac:dyDescent="0.2">
      <c r="B1147" s="1"/>
    </row>
    <row r="1148" spans="2:2" x14ac:dyDescent="0.2">
      <c r="B1148" s="1"/>
    </row>
    <row r="1149" spans="2:2" x14ac:dyDescent="0.2">
      <c r="B1149" s="1"/>
    </row>
    <row r="1150" spans="2:2" x14ac:dyDescent="0.2">
      <c r="B1150" s="1"/>
    </row>
    <row r="1151" spans="2:2" x14ac:dyDescent="0.2">
      <c r="B1151" s="1"/>
    </row>
    <row r="1152" spans="2:2" x14ac:dyDescent="0.2">
      <c r="B1152" s="1"/>
    </row>
    <row r="1153" spans="2:2" x14ac:dyDescent="0.2">
      <c r="B1153" s="1"/>
    </row>
    <row r="1154" spans="2:2" x14ac:dyDescent="0.2">
      <c r="B1154" s="1"/>
    </row>
    <row r="1155" spans="2:2" x14ac:dyDescent="0.2">
      <c r="B1155" s="1"/>
    </row>
    <row r="1156" spans="2:2" x14ac:dyDescent="0.2">
      <c r="B1156" s="1"/>
    </row>
    <row r="1157" spans="2:2" x14ac:dyDescent="0.2">
      <c r="B1157" s="1"/>
    </row>
    <row r="1158" spans="2:2" x14ac:dyDescent="0.2">
      <c r="B1158" s="1"/>
    </row>
    <row r="1159" spans="2:2" x14ac:dyDescent="0.2">
      <c r="B1159" s="1"/>
    </row>
    <row r="1160" spans="2:2" x14ac:dyDescent="0.2">
      <c r="B1160" s="1"/>
    </row>
    <row r="1161" spans="2:2" x14ac:dyDescent="0.2">
      <c r="B1161" s="1"/>
    </row>
    <row r="1162" spans="2:2" x14ac:dyDescent="0.2">
      <c r="B1162" s="1"/>
    </row>
    <row r="1163" spans="2:2" x14ac:dyDescent="0.2">
      <c r="B1163" s="1"/>
    </row>
    <row r="1164" spans="2:2" x14ac:dyDescent="0.2">
      <c r="B1164" s="1"/>
    </row>
    <row r="1165" spans="2:2" x14ac:dyDescent="0.2">
      <c r="B1165" s="1"/>
    </row>
    <row r="1166" spans="2:2" x14ac:dyDescent="0.2">
      <c r="B1166" s="1"/>
    </row>
    <row r="1167" spans="2:2" x14ac:dyDescent="0.2">
      <c r="B1167" s="1"/>
    </row>
    <row r="1168" spans="2:2" x14ac:dyDescent="0.2">
      <c r="B1168" s="1"/>
    </row>
    <row r="1169" spans="2:2" x14ac:dyDescent="0.2">
      <c r="B1169" s="1"/>
    </row>
    <row r="1170" spans="2:2" x14ac:dyDescent="0.2">
      <c r="B1170" s="1"/>
    </row>
    <row r="1171" spans="2:2" x14ac:dyDescent="0.2">
      <c r="B1171" s="1"/>
    </row>
    <row r="1172" spans="2:2" x14ac:dyDescent="0.2">
      <c r="B1172" s="1"/>
    </row>
    <row r="1173" spans="2:2" x14ac:dyDescent="0.2">
      <c r="B1173" s="1"/>
    </row>
    <row r="1174" spans="2:2" x14ac:dyDescent="0.2">
      <c r="B1174" s="1"/>
    </row>
    <row r="1175" spans="2:2" x14ac:dyDescent="0.2">
      <c r="B1175" s="1"/>
    </row>
    <row r="1176" spans="2:2" x14ac:dyDescent="0.2">
      <c r="B1176" s="1"/>
    </row>
    <row r="1177" spans="2:2" x14ac:dyDescent="0.2">
      <c r="B1177" s="1"/>
    </row>
    <row r="1178" spans="2:2" x14ac:dyDescent="0.2">
      <c r="B1178" s="1"/>
    </row>
    <row r="1179" spans="2:2" x14ac:dyDescent="0.2">
      <c r="B1179" s="1"/>
    </row>
    <row r="1180" spans="2:2" x14ac:dyDescent="0.2">
      <c r="B1180" s="1"/>
    </row>
    <row r="1181" spans="2:2" x14ac:dyDescent="0.2">
      <c r="B1181" s="1"/>
    </row>
    <row r="1182" spans="2:2" x14ac:dyDescent="0.2">
      <c r="B1182" s="1"/>
    </row>
    <row r="1183" spans="2:2" x14ac:dyDescent="0.2">
      <c r="B1183" s="1"/>
    </row>
    <row r="1184" spans="2:2" x14ac:dyDescent="0.2">
      <c r="B1184" s="1"/>
    </row>
    <row r="1185" spans="2:2" x14ac:dyDescent="0.2">
      <c r="B1185" s="1"/>
    </row>
    <row r="1186" spans="2:2" x14ac:dyDescent="0.2">
      <c r="B1186" s="1"/>
    </row>
    <row r="1187" spans="2:2" x14ac:dyDescent="0.2">
      <c r="B1187" s="1"/>
    </row>
    <row r="1188" spans="2:2" x14ac:dyDescent="0.2">
      <c r="B1188" s="1"/>
    </row>
    <row r="1189" spans="2:2" x14ac:dyDescent="0.2">
      <c r="B1189" s="1"/>
    </row>
    <row r="1190" spans="2:2" x14ac:dyDescent="0.2">
      <c r="B1190" s="1"/>
    </row>
    <row r="1191" spans="2:2" x14ac:dyDescent="0.2">
      <c r="B1191" s="1"/>
    </row>
    <row r="1192" spans="2:2" x14ac:dyDescent="0.2">
      <c r="B1192" s="1"/>
    </row>
    <row r="1193" spans="2:2" x14ac:dyDescent="0.2">
      <c r="B1193" s="1"/>
    </row>
    <row r="1194" spans="2:2" x14ac:dyDescent="0.2">
      <c r="B1194" s="1"/>
    </row>
    <row r="1195" spans="2:2" x14ac:dyDescent="0.2">
      <c r="B1195" s="1"/>
    </row>
    <row r="1196" spans="2:2" x14ac:dyDescent="0.2">
      <c r="B1196" s="1"/>
    </row>
    <row r="1197" spans="2:2" x14ac:dyDescent="0.2">
      <c r="B1197" s="1"/>
    </row>
    <row r="1198" spans="2:2" x14ac:dyDescent="0.2">
      <c r="B1198" s="1"/>
    </row>
    <row r="1199" spans="2:2" x14ac:dyDescent="0.2">
      <c r="B1199" s="1"/>
    </row>
    <row r="1200" spans="2:2" x14ac:dyDescent="0.2">
      <c r="B1200" s="1"/>
    </row>
    <row r="1201" spans="2:2" x14ac:dyDescent="0.2">
      <c r="B1201" s="1"/>
    </row>
    <row r="1202" spans="2:2" x14ac:dyDescent="0.2">
      <c r="B1202" s="1"/>
    </row>
    <row r="1203" spans="2:2" x14ac:dyDescent="0.2">
      <c r="B1203" s="1"/>
    </row>
    <row r="1204" spans="2:2" x14ac:dyDescent="0.2">
      <c r="B1204" s="1"/>
    </row>
    <row r="1205" spans="2:2" x14ac:dyDescent="0.2">
      <c r="B1205" s="1"/>
    </row>
    <row r="1206" spans="2:2" x14ac:dyDescent="0.2">
      <c r="B1206" s="1"/>
    </row>
    <row r="1207" spans="2:2" x14ac:dyDescent="0.2">
      <c r="B1207" s="1"/>
    </row>
    <row r="1208" spans="2:2" x14ac:dyDescent="0.2">
      <c r="B1208" s="1"/>
    </row>
    <row r="1209" spans="2:2" x14ac:dyDescent="0.2">
      <c r="B1209" s="1"/>
    </row>
    <row r="1210" spans="2:2" x14ac:dyDescent="0.2">
      <c r="B1210" s="1"/>
    </row>
    <row r="1211" spans="2:2" x14ac:dyDescent="0.2">
      <c r="B1211" s="1"/>
    </row>
    <row r="1212" spans="2:2" x14ac:dyDescent="0.2">
      <c r="B1212" s="1"/>
    </row>
    <row r="1213" spans="2:2" x14ac:dyDescent="0.2">
      <c r="B1213" s="1"/>
    </row>
    <row r="1214" spans="2:2" x14ac:dyDescent="0.2">
      <c r="B1214" s="1"/>
    </row>
    <row r="1215" spans="2:2" x14ac:dyDescent="0.2">
      <c r="B1215" s="1"/>
    </row>
    <row r="1216" spans="2:2" x14ac:dyDescent="0.2">
      <c r="B1216" s="1"/>
    </row>
    <row r="1217" spans="2:2" x14ac:dyDescent="0.2">
      <c r="B1217" s="1"/>
    </row>
    <row r="1218" spans="2:2" x14ac:dyDescent="0.2">
      <c r="B1218" s="1"/>
    </row>
    <row r="1219" spans="2:2" x14ac:dyDescent="0.2">
      <c r="B1219" s="1"/>
    </row>
    <row r="1220" spans="2:2" x14ac:dyDescent="0.2">
      <c r="B1220" s="1"/>
    </row>
    <row r="1221" spans="2:2" x14ac:dyDescent="0.2">
      <c r="B1221" s="1"/>
    </row>
    <row r="1222" spans="2:2" x14ac:dyDescent="0.2">
      <c r="B1222" s="1"/>
    </row>
    <row r="1223" spans="2:2" x14ac:dyDescent="0.2">
      <c r="B1223" s="1"/>
    </row>
    <row r="1224" spans="2:2" x14ac:dyDescent="0.2">
      <c r="B1224" s="1"/>
    </row>
    <row r="1225" spans="2:2" x14ac:dyDescent="0.2">
      <c r="B1225" s="1"/>
    </row>
    <row r="1226" spans="2:2" x14ac:dyDescent="0.2">
      <c r="B1226" s="1"/>
    </row>
    <row r="1227" spans="2:2" x14ac:dyDescent="0.2">
      <c r="B1227" s="1"/>
    </row>
    <row r="1228" spans="2:2" x14ac:dyDescent="0.2">
      <c r="B1228" s="1"/>
    </row>
    <row r="1229" spans="2:2" x14ac:dyDescent="0.2">
      <c r="B1229" s="1"/>
    </row>
    <row r="1230" spans="2:2" x14ac:dyDescent="0.2">
      <c r="B1230" s="1"/>
    </row>
    <row r="1231" spans="2:2" x14ac:dyDescent="0.2">
      <c r="B1231" s="1"/>
    </row>
    <row r="1232" spans="2:2" x14ac:dyDescent="0.2">
      <c r="B1232" s="1"/>
    </row>
    <row r="1233" spans="2:2" x14ac:dyDescent="0.2">
      <c r="B1233" s="1"/>
    </row>
    <row r="1234" spans="2:2" x14ac:dyDescent="0.2">
      <c r="B1234" s="1"/>
    </row>
    <row r="1235" spans="2:2" x14ac:dyDescent="0.2">
      <c r="B1235" s="1"/>
    </row>
  </sheetData>
  <protectedRanges>
    <protectedRange sqref="BY16:CD29" name="Rango1"/>
    <protectedRange sqref="AR45:CC45" name="Rango2"/>
  </protectedRanges>
  <mergeCells count="67">
    <mergeCell ref="A11:U11"/>
    <mergeCell ref="V11:CD11"/>
    <mergeCell ref="A12:U12"/>
    <mergeCell ref="V12:CD12"/>
    <mergeCell ref="A10:U10"/>
    <mergeCell ref="V10:CD10"/>
    <mergeCell ref="A6:T6"/>
    <mergeCell ref="U6:CD6"/>
    <mergeCell ref="A7:T7"/>
    <mergeCell ref="U7:CD7"/>
    <mergeCell ref="A9:CD9"/>
    <mergeCell ref="A8:T8"/>
    <mergeCell ref="A2:T5"/>
    <mergeCell ref="U2:BO5"/>
    <mergeCell ref="BP2:BV2"/>
    <mergeCell ref="BW2:CD2"/>
    <mergeCell ref="BP3:BV3"/>
    <mergeCell ref="BW3:CD3"/>
    <mergeCell ref="BP4:BV4"/>
    <mergeCell ref="BW4:CD4"/>
    <mergeCell ref="BP5:BV5"/>
    <mergeCell ref="BW5:CD5"/>
    <mergeCell ref="BY22:CD23"/>
    <mergeCell ref="BY24:CD25"/>
    <mergeCell ref="BY28:CD29"/>
    <mergeCell ref="F16:BX17"/>
    <mergeCell ref="F18:BX19"/>
    <mergeCell ref="F20:BX21"/>
    <mergeCell ref="F22:BX23"/>
    <mergeCell ref="F24:BX25"/>
    <mergeCell ref="F26:BX27"/>
    <mergeCell ref="F28:BX29"/>
    <mergeCell ref="BY26:CD27"/>
    <mergeCell ref="A15:BX15"/>
    <mergeCell ref="BY15:CD15"/>
    <mergeCell ref="BY16:CD17"/>
    <mergeCell ref="BY18:CD19"/>
    <mergeCell ref="BY20:CD21"/>
    <mergeCell ref="AT46:BX46"/>
    <mergeCell ref="C37:AF38"/>
    <mergeCell ref="AG37:BB37"/>
    <mergeCell ref="BD37:BF37"/>
    <mergeCell ref="BO37:BU39"/>
    <mergeCell ref="AG39:BB39"/>
    <mergeCell ref="BD39:BF39"/>
    <mergeCell ref="D41:AI41"/>
    <mergeCell ref="AL41:BL41"/>
    <mergeCell ref="BP41:BR41"/>
    <mergeCell ref="AS45:BX45"/>
    <mergeCell ref="AL43:BH43"/>
    <mergeCell ref="BI43:CB43"/>
    <mergeCell ref="A13:U13"/>
    <mergeCell ref="V13:CD13"/>
    <mergeCell ref="T33:V33"/>
    <mergeCell ref="W33:AK33"/>
    <mergeCell ref="T35:V35"/>
    <mergeCell ref="W35:AK35"/>
    <mergeCell ref="AM35:AO35"/>
    <mergeCell ref="C31:BY32"/>
    <mergeCell ref="T34:V34"/>
    <mergeCell ref="W34:AK34"/>
    <mergeCell ref="AM34:AO34"/>
    <mergeCell ref="AP34:BD34"/>
    <mergeCell ref="AM33:AO33"/>
    <mergeCell ref="AP33:BD33"/>
    <mergeCell ref="A14:U14"/>
    <mergeCell ref="V14:CD14"/>
  </mergeCells>
  <conditionalFormatting sqref="BI43">
    <cfRule type="cellIs" dxfId="2" priority="1" stopIfTrue="1" operator="equal">
      <formula>"DEFICIENTE"</formula>
    </cfRule>
    <cfRule type="cellIs" dxfId="1" priority="2" stopIfTrue="1" operator="equal">
      <formula>"ACEPTABLE"</formula>
    </cfRule>
    <cfRule type="cellIs" dxfId="0" priority="3" stopIfTrue="1" operator="equal">
      <formula>"EXCELENTE"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65" orientation="portrait" horizontalDpi="360" verticalDpi="360" r:id="rId1"/>
  <colBreaks count="1" manualBreakCount="1">
    <brk id="82" max="1048575" man="1"/>
  </colBreaks>
  <ignoredErrors>
    <ignoredError sqref="T34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PROVEEDOR</vt:lpstr>
      <vt:lpstr>PROVEEDOR!Área_de_impresión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Gloria</dc:creator>
  <cp:lastModifiedBy>Carmen Gloria Sandoval Gaete</cp:lastModifiedBy>
  <cp:lastPrinted>2019-01-11T12:30:45Z</cp:lastPrinted>
  <dcterms:created xsi:type="dcterms:W3CDTF">2016-09-23T13:17:59Z</dcterms:created>
  <dcterms:modified xsi:type="dcterms:W3CDTF">2025-11-06T02:37:23Z</dcterms:modified>
</cp:coreProperties>
</file>